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1" activeTab="3"/>
  </bookViews>
  <sheets>
    <sheet name="Classifica Maschile" sheetId="1" r:id="rId1"/>
    <sheet name="Classifca Maschile di Società" sheetId="2" r:id="rId2"/>
    <sheet name="Classifica Maschile Individuale" sheetId="3" r:id="rId3"/>
    <sheet name="Classifica Femminile" sheetId="4" r:id="rId4"/>
    <sheet name="Classifica Femminile di società" sheetId="5" r:id="rId5"/>
    <sheet name="Classifica Femminile Ind." sheetId="6" r:id="rId6"/>
  </sheets>
  <definedNames>
    <definedName name="_xlnm.Print_Area" localSheetId="1">'Classifca Maschile di Società'!$A$1:$C$37</definedName>
    <definedName name="_xlnm.Print_Area" localSheetId="3">'Classifica Femminile'!$A$1:$H$43</definedName>
    <definedName name="_xlnm.Print_Area" localSheetId="4">'Classifica Femminile di società'!$A$1:$C$24</definedName>
    <definedName name="_xlnm.Print_Area" localSheetId="5">'Classifica Femminile Ind.'!$A$1:$H$74</definedName>
    <definedName name="_xlnm.Print_Area" localSheetId="0">'Classifica Maschile'!$A$1:$I$69</definedName>
    <definedName name="_xlnm.Print_Area" localSheetId="2">'Classifica Maschile Individuale'!$A$1:$H$185</definedName>
  </definedNames>
  <calcPr fullCalcOnLoad="1"/>
</workbook>
</file>

<file path=xl/sharedStrings.xml><?xml version="1.0" encoding="utf-8"?>
<sst xmlns="http://schemas.openxmlformats.org/spreadsheetml/2006/main" count="870" uniqueCount="490">
  <si>
    <t>cognome</t>
  </si>
  <si>
    <t>anno</t>
  </si>
  <si>
    <t>società</t>
  </si>
  <si>
    <t>Desco Elisa</t>
  </si>
  <si>
    <t xml:space="preserve">Atletica Valle Brembana A </t>
  </si>
  <si>
    <t>Salvini Vittoria</t>
  </si>
  <si>
    <t>num.</t>
  </si>
  <si>
    <t>Morstofolini Monica</t>
  </si>
  <si>
    <t>Jaky-Tech Apuana</t>
  </si>
  <si>
    <t>Beatrici Lorenza</t>
  </si>
  <si>
    <t>Iachemet Francesca</t>
  </si>
  <si>
    <t>Rinaldi Marco</t>
  </si>
  <si>
    <t>Manzi Emanuele</t>
  </si>
  <si>
    <t>Degasperi Marco</t>
  </si>
  <si>
    <t>Mosca Alberto</t>
  </si>
  <si>
    <t>Abate Gabriele</t>
  </si>
  <si>
    <t>Gaiardo Marco</t>
  </si>
  <si>
    <t>Bonetti Maurizio</t>
  </si>
  <si>
    <t>Bampi Sabrina</t>
  </si>
  <si>
    <t>Verones Romana</t>
  </si>
  <si>
    <t>Bailoni Raffaella</t>
  </si>
  <si>
    <t>Rigoni Carlo</t>
  </si>
  <si>
    <t>Molinari Antonio</t>
  </si>
  <si>
    <t>Rosso Marco</t>
  </si>
  <si>
    <t>Boscolo Fernando</t>
  </si>
  <si>
    <t>Torresani Franco</t>
  </si>
  <si>
    <t>Cozzini Enrico</t>
  </si>
  <si>
    <t>U.S. Aldo Moro Paluzza</t>
  </si>
  <si>
    <t>Pivk Tadei</t>
  </si>
  <si>
    <t>Piller Hofer Matteo</t>
  </si>
  <si>
    <t>Morassi Alessandro</t>
  </si>
  <si>
    <t>Atletica Giò 22 Rivera</t>
  </si>
  <si>
    <t>Giorda Loris</t>
  </si>
  <si>
    <t>Baracchi Umberto</t>
  </si>
  <si>
    <t>Cantanna Fabio</t>
  </si>
  <si>
    <t>Rege Morgana</t>
  </si>
  <si>
    <t>Vitillo Iris</t>
  </si>
  <si>
    <t>Zavattero Loredana</t>
  </si>
  <si>
    <t>Miletto Klizia</t>
  </si>
  <si>
    <t>Atletica Giò 22 Rivera B</t>
  </si>
  <si>
    <t>Tacchini Giovanni</t>
  </si>
  <si>
    <t>Curtoni Mattia</t>
  </si>
  <si>
    <t>Sansi Stefano</t>
  </si>
  <si>
    <t>Leoni Marco</t>
  </si>
  <si>
    <t>Buzzetti Giuseppe</t>
  </si>
  <si>
    <t>Barlascini Mario</t>
  </si>
  <si>
    <t>Buzzetti Luca</t>
  </si>
  <si>
    <t>Angelini Sergio</t>
  </si>
  <si>
    <t>Nava Massimo</t>
  </si>
  <si>
    <t>Perlini Corrado</t>
  </si>
  <si>
    <t>Carganico Antonio</t>
  </si>
  <si>
    <t>Fransci Gianni</t>
  </si>
  <si>
    <t>Leoni Carlo</t>
  </si>
  <si>
    <t>Ciapponi Daniele</t>
  </si>
  <si>
    <t>Ruffoni Giovanni</t>
  </si>
  <si>
    <t>Gusmeroli Giuliano</t>
  </si>
  <si>
    <t>Faggi Giulio</t>
  </si>
  <si>
    <t>punti</t>
  </si>
  <si>
    <t>Bianchi Ilaria</t>
  </si>
  <si>
    <t>Ginnastica Comense 1872</t>
  </si>
  <si>
    <t>G.S. Orecchiella Garfagnana A</t>
  </si>
  <si>
    <t>Atletica Valli Bergamasche A</t>
  </si>
  <si>
    <t>G.S. Trilacum</t>
  </si>
  <si>
    <t>Zandonai Fulvio</t>
  </si>
  <si>
    <t>Benigni Carlo</t>
  </si>
  <si>
    <t>Weiss Luigi</t>
  </si>
  <si>
    <t>Badano Francesca</t>
  </si>
  <si>
    <t>Rizzoli Valentina</t>
  </si>
  <si>
    <t>Atl. Caprioli S. Vito</t>
  </si>
  <si>
    <t>Tabacchi Andrea</t>
  </si>
  <si>
    <t>De Zordo Alessandro</t>
  </si>
  <si>
    <t>Cagnati Luca</t>
  </si>
  <si>
    <t>Olivotti Rossella</t>
  </si>
  <si>
    <t>Valmassoi Martina</t>
  </si>
  <si>
    <t>Ass. Atletica Camaiore</t>
  </si>
  <si>
    <t>Lazzarotti Andrea</t>
  </si>
  <si>
    <t>Balassa Simone</t>
  </si>
  <si>
    <t>Da Prato Michele</t>
  </si>
  <si>
    <t>Ass. Atletica Camaiore B</t>
  </si>
  <si>
    <t>Tazzioli Martina</t>
  </si>
  <si>
    <t>Pezzarossa Maria</t>
  </si>
  <si>
    <t>Mucci Meri</t>
  </si>
  <si>
    <t>Marcolini Manuela</t>
  </si>
  <si>
    <t>Mazzoni Diomira</t>
  </si>
  <si>
    <t>Righetti Luana</t>
  </si>
  <si>
    <t>Atletica Valle Brembana B</t>
  </si>
  <si>
    <t>Patelli Eliana</t>
  </si>
  <si>
    <t>Belotti Pamela</t>
  </si>
  <si>
    <t>Bombardelli Gigliola</t>
  </si>
  <si>
    <t>Merler Cristina</t>
  </si>
  <si>
    <t>Rota Gelpi Rosita</t>
  </si>
  <si>
    <t>Roberti Maria Grazia</t>
  </si>
  <si>
    <t>Agostini Marco</t>
  </si>
  <si>
    <t>Fregona Lucio</t>
  </si>
  <si>
    <t>Milesi Davide</t>
  </si>
  <si>
    <t>Herman Mery Ellen</t>
  </si>
  <si>
    <t>Asd Mera Atl. Club</t>
  </si>
  <si>
    <t>Ruffoni Sara</t>
  </si>
  <si>
    <t>Valgoi Alessandra</t>
  </si>
  <si>
    <t>Faifer Chiara</t>
  </si>
  <si>
    <t>Atl. Alta Valtellina Fila</t>
  </si>
  <si>
    <t>Pedri Silvia</t>
  </si>
  <si>
    <t>Limelli Fabiana</t>
  </si>
  <si>
    <t>Satini Stefania</t>
  </si>
  <si>
    <t>Atl. Dolomiti Belluno A</t>
  </si>
  <si>
    <t>Filippin Antonia</t>
  </si>
  <si>
    <t>Zanette Patrizia</t>
  </si>
  <si>
    <t>Atl. Dolomiti Belluno B</t>
  </si>
  <si>
    <t>Vettorata Greta</t>
  </si>
  <si>
    <t>Gullo Elisa</t>
  </si>
  <si>
    <t>Atl. Dolomiti Belluno C</t>
  </si>
  <si>
    <t>Del Curto Federica</t>
  </si>
  <si>
    <t>G.p. Valchiavenna Liquigas</t>
  </si>
  <si>
    <t>Martinucci Lorena</t>
  </si>
  <si>
    <t>De Zaiacomo Morris</t>
  </si>
  <si>
    <t xml:space="preserve">Cassi Claudio </t>
  </si>
  <si>
    <t>De Bona Ennio</t>
  </si>
  <si>
    <t>Bolzan Oscar</t>
  </si>
  <si>
    <t>Belfiore Giuliano</t>
  </si>
  <si>
    <t>De Col Federico</t>
  </si>
  <si>
    <t>Dalla Rosa Massimo</t>
  </si>
  <si>
    <t>De Paoli Mattia</t>
  </si>
  <si>
    <t>Pavei Gasparre</t>
  </si>
  <si>
    <t>Atl. Dolomiti Belluno D</t>
  </si>
  <si>
    <t>Rosolen Hermes</t>
  </si>
  <si>
    <t>Zanolla Paolo</t>
  </si>
  <si>
    <t>Tavernaro Michele</t>
  </si>
  <si>
    <t xml:space="preserve">Bettega Claudio </t>
  </si>
  <si>
    <t>Simoni Cristiano</t>
  </si>
  <si>
    <t>Us. Primiero San Martino</t>
  </si>
  <si>
    <t>Compagnoni Venanzio</t>
  </si>
  <si>
    <t>Compagnoni Flavio</t>
  </si>
  <si>
    <t>Compagnoni Luciano</t>
  </si>
  <si>
    <t>Atl. Alta Valtellina Fila A</t>
  </si>
  <si>
    <t>Bertolina Ezio</t>
  </si>
  <si>
    <t>Gianoli Thomas</t>
  </si>
  <si>
    <t>Rini Nicola</t>
  </si>
  <si>
    <t>Atl. Alta Valtellina Fila B</t>
  </si>
  <si>
    <t>Triulzi Fabrizio</t>
  </si>
  <si>
    <t>Tirinzoni Dario</t>
  </si>
  <si>
    <t>Del Grosso Andrea</t>
  </si>
  <si>
    <t>Gp. Valchiavenna Liquigas</t>
  </si>
  <si>
    <t>G.S. CSI Morbegno D</t>
  </si>
  <si>
    <t>CRUS Pedersano</t>
  </si>
  <si>
    <t>Baudin Julien</t>
  </si>
  <si>
    <t>Vallainc Felice</t>
  </si>
  <si>
    <t>Mangaretto Marco</t>
  </si>
  <si>
    <t>Asd Pont St Martin</t>
  </si>
  <si>
    <t>Bosio Danilo</t>
  </si>
  <si>
    <t>Ruga Fabio</t>
  </si>
  <si>
    <t>Zenucchi Emanuele</t>
  </si>
  <si>
    <t>Recastello Radici Group A</t>
  </si>
  <si>
    <t>Ronca Massimiliano</t>
  </si>
  <si>
    <t>Lazzarini Andrea</t>
  </si>
  <si>
    <t>Bosio Luciano</t>
  </si>
  <si>
    <t>Recastello Radici Group B</t>
  </si>
  <si>
    <t>Della Torre Francesco</t>
  </si>
  <si>
    <t>Gs Valgerola</t>
  </si>
  <si>
    <t>Tarabini Matteo</t>
  </si>
  <si>
    <t>Volpi Gianluca</t>
  </si>
  <si>
    <t>Gs Valgerola A</t>
  </si>
  <si>
    <t>Ruffoni Luca</t>
  </si>
  <si>
    <t>Gs Valgerola B</t>
  </si>
  <si>
    <t>Gaggi Donato</t>
  </si>
  <si>
    <t>Lhansour Said</t>
  </si>
  <si>
    <t>Baldaccini Alex</t>
  </si>
  <si>
    <t>Gs Orobie A</t>
  </si>
  <si>
    <t>Bonazzi Luca</t>
  </si>
  <si>
    <t>Baldaccini Gianfranco</t>
  </si>
  <si>
    <t>Scandolera Alex</t>
  </si>
  <si>
    <t>Gs Orobie B</t>
  </si>
  <si>
    <t>Faverio Riccardo</t>
  </si>
  <si>
    <t>Rocca Massimiliano</t>
  </si>
  <si>
    <t>Rovelli Giorgio</t>
  </si>
  <si>
    <t>Gs Orobie C</t>
  </si>
  <si>
    <t>Milesi Mauro</t>
  </si>
  <si>
    <t>Gaggi Alice</t>
  </si>
  <si>
    <t>Trotti Maura</t>
  </si>
  <si>
    <t>Sala Raffaella</t>
  </si>
  <si>
    <t>Atl. Clarina</t>
  </si>
  <si>
    <t>Wendinger Melanie</t>
  </si>
  <si>
    <t>MF45</t>
  </si>
  <si>
    <t>Mf35</t>
  </si>
  <si>
    <t>G.S. Quantin</t>
  </si>
  <si>
    <t>Viel Sabrina</t>
  </si>
  <si>
    <t>Bernardi Dora</t>
  </si>
  <si>
    <t>Costa Eris</t>
  </si>
  <si>
    <t>Berolo Ruggero</t>
  </si>
  <si>
    <t>Costa Elia</t>
  </si>
  <si>
    <t>Bonacina Cristina</t>
  </si>
  <si>
    <t>Ciaponi Mara</t>
  </si>
  <si>
    <t>Duca Francesca</t>
  </si>
  <si>
    <t>Vauthier Monica</t>
  </si>
  <si>
    <t>Zucchi Anna</t>
  </si>
  <si>
    <t>G.P. Talamona C</t>
  </si>
  <si>
    <t>Luzzi Elena</t>
  </si>
  <si>
    <t>G.P. Talamona D</t>
  </si>
  <si>
    <t>Fracassi Dario</t>
  </si>
  <si>
    <t>Ambrosini Maurizio</t>
  </si>
  <si>
    <t>Ciaponi Fabio</t>
  </si>
  <si>
    <t>Barri Corrado</t>
  </si>
  <si>
    <t>Gusmeroli Dario</t>
  </si>
  <si>
    <t>De Bernardi Luca</t>
  </si>
  <si>
    <t>Gusmeroli Massimo</t>
  </si>
  <si>
    <t>Riva Enea</t>
  </si>
  <si>
    <t>Perlini Fabio</t>
  </si>
  <si>
    <t>Ravelli Nevio</t>
  </si>
  <si>
    <t>Spini Daniele</t>
  </si>
  <si>
    <t>Lorenzoni Matteo</t>
  </si>
  <si>
    <t>G.S. Orecchiella Garfagnana B</t>
  </si>
  <si>
    <t>Barbuscio Guido</t>
  </si>
  <si>
    <t>Spataro Daniele</t>
  </si>
  <si>
    <t>Pranno Andrea</t>
  </si>
  <si>
    <t>G.S. Orecchiella Garfagnana C</t>
  </si>
  <si>
    <t>Orsi Domenico</t>
  </si>
  <si>
    <t>Zerini Daniele</t>
  </si>
  <si>
    <t>Campitelli Camillo</t>
  </si>
  <si>
    <t>A.S.D. Falchi Lecco</t>
  </si>
  <si>
    <t>Gatti Silvio</t>
  </si>
  <si>
    <t>Trincavelli Davide</t>
  </si>
  <si>
    <t>Ardesi Enrico</t>
  </si>
  <si>
    <t>Atletica Vallecamonica</t>
  </si>
  <si>
    <t>Scolari Cristina</t>
  </si>
  <si>
    <t>Rinaldi Alessio</t>
  </si>
  <si>
    <t>Toninelli Antonio</t>
  </si>
  <si>
    <t>Agostini Andrea</t>
  </si>
  <si>
    <t>Lizzoli Efrem</t>
  </si>
  <si>
    <t>C.A. Lizzoli</t>
  </si>
  <si>
    <t>Lizzoli Enos</t>
  </si>
  <si>
    <t>Lizzoli Giacomino</t>
  </si>
  <si>
    <t>Kosoveli Mateja</t>
  </si>
  <si>
    <t>Atletica Brugnera Friulintagli A</t>
  </si>
  <si>
    <t>Garibaldi Lavinia</t>
  </si>
  <si>
    <t>Spilotti Daniela</t>
  </si>
  <si>
    <t>Atletica Brugnera Friulintagli B</t>
  </si>
  <si>
    <t>Menean Luigina</t>
  </si>
  <si>
    <t>Barizza Filippo</t>
  </si>
  <si>
    <t>Zahidi Mohamed</t>
  </si>
  <si>
    <t>Rungger Hannes</t>
  </si>
  <si>
    <t>Mamleev Mikhail</t>
  </si>
  <si>
    <t>Lahner Eduard</t>
  </si>
  <si>
    <t>Zanaboni Massimiliano</t>
  </si>
  <si>
    <t>Lanfranchi Mauro</t>
  </si>
  <si>
    <t>Atletica Valli Bergamasche B</t>
  </si>
  <si>
    <t>Terzi Cristian</t>
  </si>
  <si>
    <t>Amati Claudio</t>
  </si>
  <si>
    <t>Bellini Mauro</t>
  </si>
  <si>
    <t>Cantamessi Daniele</t>
  </si>
  <si>
    <t>Oprandi Simone</t>
  </si>
  <si>
    <t>Milesi Vincenzo</t>
  </si>
  <si>
    <t>Guiducci Simone</t>
  </si>
  <si>
    <t>Begnis Francesco</t>
  </si>
  <si>
    <t>Tagliabue Stefano</t>
  </si>
  <si>
    <t>Pintarelli Gil</t>
  </si>
  <si>
    <t>Segatta Federico</t>
  </si>
  <si>
    <t>Fedel Damiano</t>
  </si>
  <si>
    <t>Sighel Luca</t>
  </si>
  <si>
    <t>Ioriatti Daniele</t>
  </si>
  <si>
    <t>Gottardi Simone</t>
  </si>
  <si>
    <t>Sebastiani Giorgio</t>
  </si>
  <si>
    <t>Polo Claudio</t>
  </si>
  <si>
    <t>Oss Maurizio</t>
  </si>
  <si>
    <t>Di Sessa Tiziana</t>
  </si>
  <si>
    <t>Tava Barbara</t>
  </si>
  <si>
    <t>Merz Luisa</t>
  </si>
  <si>
    <t>Malpaga Anneke</t>
  </si>
  <si>
    <t>Viola Susi</t>
  </si>
  <si>
    <t>Bergamo Mirella</t>
  </si>
  <si>
    <t>Battisti Mara</t>
  </si>
  <si>
    <t>Bonora Lara</t>
  </si>
  <si>
    <t>Tolettini Maurizio</t>
  </si>
  <si>
    <t>Malacarne Enzo</t>
  </si>
  <si>
    <t>Panelatti Luca</t>
  </si>
  <si>
    <t>Fruner Nicola</t>
  </si>
  <si>
    <t>Sini Gabriele</t>
  </si>
  <si>
    <t>Butterini Andrea</t>
  </si>
  <si>
    <t>Re Luca</t>
  </si>
  <si>
    <t>G.P. Legnami Pellegrinelli</t>
  </si>
  <si>
    <t>Gelmi Alessandro</t>
  </si>
  <si>
    <t>Pedersoli Gianfranco</t>
  </si>
  <si>
    <t>Depedri Cristian</t>
  </si>
  <si>
    <t>Adami Enrico</t>
  </si>
  <si>
    <t>Dallacosta Mauro</t>
  </si>
  <si>
    <t>Dematteis Bernard</t>
  </si>
  <si>
    <t>Solavaggione Manuel</t>
  </si>
  <si>
    <t>Dematteis Martin</t>
  </si>
  <si>
    <t>Galvagno Raul</t>
  </si>
  <si>
    <t>Peyracchia Simone</t>
  </si>
  <si>
    <t>Allemano Liambo Francesco</t>
  </si>
  <si>
    <t>Charbonnier Patrick</t>
  </si>
  <si>
    <t>Cavallo Pierangelo</t>
  </si>
  <si>
    <t>Roasio Andrea</t>
  </si>
  <si>
    <t>Bonzi Fausto</t>
  </si>
  <si>
    <t>U.S. San Pellegrino</t>
  </si>
  <si>
    <t>Cavagna Isidoro</t>
  </si>
  <si>
    <t>Traini Claudio</t>
  </si>
  <si>
    <t>Bianchi Mirko</t>
  </si>
  <si>
    <t>Atletica Valli Bergamasche C</t>
  </si>
  <si>
    <t>Poletti Mario</t>
  </si>
  <si>
    <t>Maccari Battista</t>
  </si>
  <si>
    <t>Mazzuccheli Paola</t>
  </si>
  <si>
    <t>Barbuscio Enzo</t>
  </si>
  <si>
    <t>Alfano Pasquale</t>
  </si>
  <si>
    <t>Alfano Gianluca</t>
  </si>
  <si>
    <t>Maini Marco</t>
  </si>
  <si>
    <t>Atletica Gavardo 90</t>
  </si>
  <si>
    <t>Paris Giovanni</t>
  </si>
  <si>
    <t>Rambaldini Alessandro</t>
  </si>
  <si>
    <t>Franzi Matteo</t>
  </si>
  <si>
    <t>Bottura Roberta</t>
  </si>
  <si>
    <t>Tassi Pier Alberto</t>
  </si>
  <si>
    <t>Atl. Dolomiti Belluno</t>
  </si>
  <si>
    <t>Moro Manuela</t>
  </si>
  <si>
    <t>Barattin Raul</t>
  </si>
  <si>
    <t>tempo</t>
  </si>
  <si>
    <t>posiz.</t>
  </si>
  <si>
    <t>C.S. Forestale A</t>
  </si>
  <si>
    <t>Atletica Trento cmb A</t>
  </si>
  <si>
    <t>Atletica Trento cmb B</t>
  </si>
  <si>
    <t>G.S. CSI Morbegno A</t>
  </si>
  <si>
    <t>G.S. CSI Morbegno B</t>
  </si>
  <si>
    <t>G.S. CSI Morbegno C</t>
  </si>
  <si>
    <t>G.S. CSI Morbegno E</t>
  </si>
  <si>
    <t>G.S. CSI Morbegno F</t>
  </si>
  <si>
    <t>G.S. C.S. Forestale B</t>
  </si>
  <si>
    <t>G. P.Talamona A</t>
  </si>
  <si>
    <t>G. P.Talamona B</t>
  </si>
  <si>
    <t>Atl. Alta Valle Brembana  A</t>
  </si>
  <si>
    <t>Atl. Alta Valle Brembana  B</t>
  </si>
  <si>
    <t>G.S. Valsugana Trentino  A</t>
  </si>
  <si>
    <t>G.S. Valsugana Trentino  B</t>
  </si>
  <si>
    <t>G.S. Valsugana Trentino  C</t>
  </si>
  <si>
    <t>S.A. Valchiese  A</t>
  </si>
  <si>
    <t>S.A. Valchiese B</t>
  </si>
  <si>
    <t>A.S.D. Podistica Valle Varaita A</t>
  </si>
  <si>
    <t>A.S.D. Podistica Valle Varaita B</t>
  </si>
  <si>
    <t>A.S.D. Podistica Valle Varaita C</t>
  </si>
  <si>
    <t>Atletica Trento cmb C</t>
  </si>
  <si>
    <t>Atletica Giò 22 Rivera A</t>
  </si>
  <si>
    <t>Baykova Yulia</t>
  </si>
  <si>
    <t>Atletica Trento cmb D</t>
  </si>
  <si>
    <t>Ass. Atletica Camaiore A</t>
  </si>
  <si>
    <t>Ass. Atletica Camaiore C</t>
  </si>
  <si>
    <t>G.S. C.S. Forestale</t>
  </si>
  <si>
    <t>Serena Angela</t>
  </si>
  <si>
    <t>G.S. Valsugana Trentino D</t>
  </si>
  <si>
    <t>Kosovelj Mitja</t>
  </si>
  <si>
    <t>Povo, 25 maggio 2008</t>
  </si>
  <si>
    <t>Trofeo Cassa Rurale di Trento</t>
  </si>
  <si>
    <t>tempo totale</t>
  </si>
  <si>
    <t>Fregona Lucio - Manzi Emanuele - Degasperi Marco</t>
  </si>
  <si>
    <t>Rigoni Carlo - Torresani Franco - Molinari Antonio</t>
  </si>
  <si>
    <t>Boscolo Fernando - Rosso Marco - Cozzini Enrico</t>
  </si>
  <si>
    <t>Depedri Cristian - Adami Enrico - Dallacosta Mauro</t>
  </si>
  <si>
    <t>Pivk Tadei - Piller Hofer Matteo - Morassi Alessandro</t>
  </si>
  <si>
    <t>Giorda Loris - Baracchi Umberto - Cantanna Fabio</t>
  </si>
  <si>
    <t>Tacchini Giovanni - Curtoni Mattia - Sansi Stefano</t>
  </si>
  <si>
    <t>Leoni Marco - Buzzetti Luca - Buzzetti Giuseppe</t>
  </si>
  <si>
    <t>Barlascini Mario - Franzi Matteo - Angelini Sergio</t>
  </si>
  <si>
    <t>Nava Massimo - Perlini Corrado - Carganico Antonio</t>
  </si>
  <si>
    <t>Fransci Gianni - Leoni Carlo - Ciapponi Daniele</t>
  </si>
  <si>
    <t>Ruffoni Giovanni - Gusmeroli Giuliano - Faggi Giulio</t>
  </si>
  <si>
    <t>Tabacchi Andrea - De Zordo Alessandro - Cagnati Luca</t>
  </si>
  <si>
    <t>Lazzarotti Andrea - Balassa Simone - Da Prato Michele</t>
  </si>
  <si>
    <t>Agostini Marco - Rinaldi Marco - Milesi Davide</t>
  </si>
  <si>
    <t>Cassi Claudio  - De Bona Ennio - De Zaiacomo Morris</t>
  </si>
  <si>
    <t>Bolzan Oscar - Belfiore Giuliano - Dalla Rosa Massimo</t>
  </si>
  <si>
    <t>Barattin Raul - De Col Federico - De Paoli Mattia</t>
  </si>
  <si>
    <t>Pavei Gasparre - Rosolen Hermes - Zanolla Paolo</t>
  </si>
  <si>
    <t>Tavernaro Michele - Bettega Claudio  - Simoni Cristiano</t>
  </si>
  <si>
    <t>Compagnoni Venanzio - Compagnoni Flavio - Compagnoni Luciano</t>
  </si>
  <si>
    <t>Bertolina Ezio - Gianoli Thomas - Rini Nicola</t>
  </si>
  <si>
    <t>Triulzi Fabrizio - Tirinzoni Dario - Del Grosso Andrea</t>
  </si>
  <si>
    <t>Baudin Julien - Vallainc Felice - Mangaretto Marco</t>
  </si>
  <si>
    <t>Bosio Danilo - Ruga Fabio - Zenucchi Emanuele</t>
  </si>
  <si>
    <t>Ronca Massimiliano - Lazzarini Andrea - Bosio Luciano</t>
  </si>
  <si>
    <t>Della Torre Francesco - Tarabini Matteo - Volpi Gianluca</t>
  </si>
  <si>
    <t>Ruffoni Luca - Gaggi Donato - Lhansour Said</t>
  </si>
  <si>
    <t>Baldaccini Alex - Bonazzi Luca - Baldaccini Gianfranco</t>
  </si>
  <si>
    <t>Scandolera Alex - Faverio Riccardo - Rocca Massimiliano</t>
  </si>
  <si>
    <t>Tassi Pier Alberto - Rovelli Giorgio - Milesi Mauro</t>
  </si>
  <si>
    <t>Costa Eris - Berolo Ruggero - Costa Elia</t>
  </si>
  <si>
    <t>Fracassi Dario - Ambrosini Maurizio - Ciaponi Fabio</t>
  </si>
  <si>
    <t>Barri Corrado - Gusmeroli Dario - De Bernardi Luca</t>
  </si>
  <si>
    <t>Gusmeroli Massimo - Riva Enea - Perlini Fabio</t>
  </si>
  <si>
    <t>Ravelli Nevio - Spini Daniele - Lorenzoni Matteo</t>
  </si>
  <si>
    <t>Barbuscio Guido - Spataro Daniele - Pranno Andrea</t>
  </si>
  <si>
    <t>Orsi Domenico - Zerini Daniele - Campitelli Camillo</t>
  </si>
  <si>
    <t>Gatti Silvio - Trincavelli Davide - Ardesi Enrico</t>
  </si>
  <si>
    <t>Rinaldi Alessio - Toninelli Antonio - Agostini Andrea</t>
  </si>
  <si>
    <t>Lizzoli Efrem - Lizzoli Enos - Lizzoli Giacomino</t>
  </si>
  <si>
    <t>Barizza Filippo - Zahidi Mohamed - Rungger Hannes</t>
  </si>
  <si>
    <t>Mamleev Mikhail - Lahner Eduard - Kosovelj Mitja</t>
  </si>
  <si>
    <t>Terzi Cristian - Amati Claudio - Bianchi Mirko</t>
  </si>
  <si>
    <t>Cantamessi Daniele - Oprandi Simone - Milesi Vincenzo</t>
  </si>
  <si>
    <t>Guiducci Simone - Begnis Francesco - Tagliabue Stefano</t>
  </si>
  <si>
    <t>Pintarelli Gil - Segatta Federico - Fedel Damiano</t>
  </si>
  <si>
    <t>Sighel Luca - Ioriatti Daniele - Gottardi Simone</t>
  </si>
  <si>
    <t>Sebastiani Giorgio - Polo Claudio - Oss Maurizio</t>
  </si>
  <si>
    <t>Malacarne Enzo - Tolettini Maurizio - Panelatti Luca</t>
  </si>
  <si>
    <t>Fruner Nicola - Sini Gabriele - Butterini Andrea</t>
  </si>
  <si>
    <t>Re Luca - Gelmi Alessandro - Pedersoli Gianfranco</t>
  </si>
  <si>
    <t>Poletti Mario - Maccari Battista - Bellini Mauro</t>
  </si>
  <si>
    <t>Dematteis Bernard - Solavaggione Manuel - Dematteis Martin</t>
  </si>
  <si>
    <t>Galvagno Raul - Peyracchia Simone - Allemano Liambo Francesco</t>
  </si>
  <si>
    <t>Charbonnier Patrick - Cavallo Pierangelo - Roasio Andrea</t>
  </si>
  <si>
    <t>Bonzi Fausto - Cavagna Isidoro - Traini Claudio</t>
  </si>
  <si>
    <t>Zandonai Fulvio - Benigni Carlo - Weiss Luigi</t>
  </si>
  <si>
    <t>Barbuscio Enzo - Alfano Pasquale - Alfano Gianluca</t>
  </si>
  <si>
    <t>Maini Marco - Paris Giovanni - Rambaldini Alessandro</t>
  </si>
  <si>
    <t>Abate Gabriele  - Gaiardo Marco  - Mosca Alberto</t>
  </si>
  <si>
    <t>Bonetti Maurizio  - Zanaboni Massimiliano  - Lanfranchi Mauro</t>
  </si>
  <si>
    <t>1a frazione</t>
  </si>
  <si>
    <t>2a frazione</t>
  </si>
  <si>
    <t>atleti</t>
  </si>
  <si>
    <t>Trofeo CMB</t>
  </si>
  <si>
    <t>fraz.</t>
  </si>
  <si>
    <t>rit.</t>
  </si>
  <si>
    <t>np</t>
  </si>
  <si>
    <t>atlete</t>
  </si>
  <si>
    <t>Campionato italiano staffetta di corsa in montagna - Trofeo CMB</t>
  </si>
  <si>
    <t>Salvini Vittoria - Desco Elisa</t>
  </si>
  <si>
    <t>Morstofolini Monica - Mazzuccheli Paola</t>
  </si>
  <si>
    <t>Beatrici Lorenza - Iachemet Francesca</t>
  </si>
  <si>
    <t>Bampi Sabrina - Bottura Roberta</t>
  </si>
  <si>
    <t>Verones Romana - Bailoni Raffaella</t>
  </si>
  <si>
    <t>Rege Morgana - Vitillo Iris</t>
  </si>
  <si>
    <t>Zavattero Loredana - Miletto Klizia</t>
  </si>
  <si>
    <t>Bianchi Ilaria - Baykova Yulia</t>
  </si>
  <si>
    <t>Badano Francesca - Rizzoli Valentina</t>
  </si>
  <si>
    <t>Olivotti Rossella - Valmassoi Martina</t>
  </si>
  <si>
    <t>Tazzioli Martina - Pezzarossa Maria</t>
  </si>
  <si>
    <t>Mucci Meri - Marcolini Manuela</t>
  </si>
  <si>
    <t>Mazzoni Diomira - Righetti Luana</t>
  </si>
  <si>
    <t>Patelli Eliana - Belotti Pamela</t>
  </si>
  <si>
    <t>Bombardelli Gigliola - Merler Cristina</t>
  </si>
  <si>
    <t>Roberti Maria Grazia - Rota Gelpi Rosita</t>
  </si>
  <si>
    <t>Herman Mery Ellen - Ruffoni Sara</t>
  </si>
  <si>
    <t>Valgoi Alessandra - Faifer Chiara</t>
  </si>
  <si>
    <t>Pedri Silvia - Limelli Fabiana</t>
  </si>
  <si>
    <t>Moro Manuela - Satini Stefania</t>
  </si>
  <si>
    <t>Filippin Antonia - Zanette Patrizia</t>
  </si>
  <si>
    <t>Vettorata Greta - Gullo Elisa</t>
  </si>
  <si>
    <t>Del Curto Federica - Martinucci Lorena</t>
  </si>
  <si>
    <t>Gaggi Alice - Trotti Maura</t>
  </si>
  <si>
    <t>Sala Raffaella - Wendinger Melanie</t>
  </si>
  <si>
    <t>Viel Sabrina - Bernardi Dora</t>
  </si>
  <si>
    <t>Bonacina Cristina - Ciaponi Mara</t>
  </si>
  <si>
    <t>Duca Francesca - Vauthier Monica</t>
  </si>
  <si>
    <t>Zucchi Anna - Luzzi Elena</t>
  </si>
  <si>
    <t>Scolari Cristina - Serena Angela</t>
  </si>
  <si>
    <t>Kosoveli Mateja - Garibaldi Lavinia</t>
  </si>
  <si>
    <t>Spilotti Daniela - Menean Luigina</t>
  </si>
  <si>
    <t>Di Sessa Tiziana - Tava Barbara</t>
  </si>
  <si>
    <t>Merz Luisa - Malpaga Anneke</t>
  </si>
  <si>
    <t>Viola Susi - Bergamo Mirella</t>
  </si>
  <si>
    <t>Battisti Mara - Bonora Lara</t>
  </si>
  <si>
    <t>distacco</t>
  </si>
  <si>
    <t>Classifica individuale frazione</t>
  </si>
  <si>
    <t>Atletica Trento cmb</t>
  </si>
  <si>
    <t>G.S. Valsugana Trentino</t>
  </si>
  <si>
    <t>Atletica Valle Brembana</t>
  </si>
  <si>
    <t>Atletica Brugnera Friulintagli</t>
  </si>
  <si>
    <t>A.S.D. Marathon Cosenza</t>
  </si>
  <si>
    <t>1a fraz.</t>
  </si>
  <si>
    <t>2a fraz.</t>
  </si>
  <si>
    <t>3a fraz.</t>
  </si>
  <si>
    <t>Campionato italiano staffetta di corsa in montagna</t>
  </si>
  <si>
    <t>rit</t>
  </si>
  <si>
    <t>nr.</t>
  </si>
  <si>
    <t>G.S. Valsugana Trentino A</t>
  </si>
  <si>
    <t>G.S. Valsugana Trentino C</t>
  </si>
  <si>
    <t>Atl. Alta Valle Brembana A</t>
  </si>
  <si>
    <t>S.A. Valchiese A</t>
  </si>
  <si>
    <t>G.S. Valsugana Trentino B</t>
  </si>
  <si>
    <t>Atl. Alta Valle Brembana B</t>
  </si>
  <si>
    <t>Atletica Valli Bergamasche</t>
  </si>
  <si>
    <t>Recastello Radici Group</t>
  </si>
  <si>
    <t>C.S. Forestale</t>
  </si>
  <si>
    <t>G.S. Orecchiella Garfagnana</t>
  </si>
  <si>
    <t>Gs Orobie</t>
  </si>
  <si>
    <t>A.S.D. Podistica Valle Varaita</t>
  </si>
  <si>
    <t>G.S. CSI Morbegno</t>
  </si>
  <si>
    <t>G.P. Talamona</t>
  </si>
  <si>
    <t>Atl. Alta Valle Brembana</t>
  </si>
  <si>
    <t>S.A. Valchiese</t>
  </si>
  <si>
    <t>Classifica individuale femminile frazione</t>
  </si>
  <si>
    <t>Classifica Femminile per società</t>
  </si>
  <si>
    <t>Povo 25 Maggio</t>
  </si>
  <si>
    <t>Non valida x classifica
Atleta Straniera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</si>
</sst>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h\.mm\.ss"/>
    <numFmt numFmtId="191" formatCode="[h]:mm:ss;@"/>
    <numFmt numFmtId="192" formatCode="[$-F400]h:mm:ss\ AM/PM"/>
    <numFmt numFmtId="193" formatCode="mm\:ss.0;@"/>
    <numFmt numFmtId="194" formatCode="h\:mm\:ss.0;@"/>
    <numFmt numFmtId="195" formatCode="h:mm:ss.0"/>
    <numFmt numFmtId="196" formatCode="m\:ss.0;@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45" fontId="1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45" fontId="0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45" fontId="1" fillId="0" borderId="1" xfId="0" applyNumberFormat="1" applyFont="1" applyBorder="1" applyAlignment="1">
      <alignment horizontal="center" vertical="top" wrapText="1"/>
    </xf>
    <xf numFmtId="45" fontId="1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93" fontId="0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192" fontId="0" fillId="0" borderId="1" xfId="0" applyNumberFormat="1" applyBorder="1" applyAlignment="1">
      <alignment vertical="top"/>
    </xf>
    <xf numFmtId="192" fontId="0" fillId="0" borderId="1" xfId="0" applyNumberFormat="1" applyBorder="1" applyAlignment="1">
      <alignment vertical="top" wrapText="1"/>
    </xf>
    <xf numFmtId="194" fontId="0" fillId="0" borderId="1" xfId="0" applyNumberFormat="1" applyFont="1" applyBorder="1" applyAlignment="1">
      <alignment/>
    </xf>
    <xf numFmtId="194" fontId="0" fillId="0" borderId="1" xfId="0" applyNumberFormat="1" applyFont="1" applyBorder="1" applyAlignment="1">
      <alignment horizontal="center"/>
    </xf>
    <xf numFmtId="194" fontId="0" fillId="0" borderId="1" xfId="0" applyNumberFormat="1" applyFont="1" applyBorder="1" applyAlignment="1">
      <alignment/>
    </xf>
    <xf numFmtId="193" fontId="0" fillId="0" borderId="1" xfId="0" applyNumberFormat="1" applyFont="1" applyBorder="1" applyAlignment="1">
      <alignment vertical="top"/>
    </xf>
    <xf numFmtId="194" fontId="0" fillId="0" borderId="1" xfId="0" applyNumberFormat="1" applyFont="1" applyBorder="1" applyAlignment="1">
      <alignment vertical="top"/>
    </xf>
    <xf numFmtId="0" fontId="0" fillId="0" borderId="1" xfId="0" applyNumberFormat="1" applyFont="1" applyBorder="1" applyAlignment="1">
      <alignment horizontal="center" vertical="top"/>
    </xf>
    <xf numFmtId="194" fontId="0" fillId="0" borderId="1" xfId="0" applyNumberFormat="1" applyFont="1" applyBorder="1" applyAlignment="1">
      <alignment horizontal="center" vertical="top"/>
    </xf>
    <xf numFmtId="0" fontId="0" fillId="0" borderId="2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5" fontId="1" fillId="0" borderId="1" xfId="0" applyNumberFormat="1" applyFont="1" applyBorder="1" applyAlignment="1">
      <alignment horizontal="center" vertical="center" wrapText="1"/>
    </xf>
    <xf numFmtId="45" fontId="1" fillId="0" borderId="2" xfId="0" applyNumberFormat="1" applyFont="1" applyBorder="1" applyAlignment="1">
      <alignment horizontal="center" vertical="center" wrapText="1"/>
    </xf>
    <xf numFmtId="45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94" fontId="0" fillId="0" borderId="0" xfId="0" applyNumberFormat="1" applyFont="1" applyBorder="1" applyAlignment="1">
      <alignment vertical="center"/>
    </xf>
    <xf numFmtId="192" fontId="0" fillId="0" borderId="2" xfId="0" applyNumberFormat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93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93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193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193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92" fontId="1" fillId="0" borderId="1" xfId="0" applyNumberFormat="1" applyFont="1" applyBorder="1" applyAlignment="1">
      <alignment vertical="top"/>
    </xf>
    <xf numFmtId="194" fontId="1" fillId="0" borderId="1" xfId="0" applyNumberFormat="1" applyFont="1" applyBorder="1" applyAlignment="1">
      <alignment vertical="top"/>
    </xf>
    <xf numFmtId="194" fontId="0" fillId="0" borderId="1" xfId="0" applyNumberFormat="1" applyBorder="1" applyAlignment="1">
      <alignment vertical="top"/>
    </xf>
    <xf numFmtId="19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center" wrapText="1" indent="1"/>
    </xf>
    <xf numFmtId="196" fontId="0" fillId="0" borderId="1" xfId="0" applyNumberFormat="1" applyFont="1" applyBorder="1" applyAlignment="1">
      <alignment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94" fontId="0" fillId="0" borderId="1" xfId="0" applyNumberFormat="1" applyFont="1" applyFill="1" applyBorder="1" applyAlignment="1">
      <alignment/>
    </xf>
    <xf numFmtId="196" fontId="0" fillId="0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workbookViewId="0" topLeftCell="A64">
      <selection activeCell="A5" sqref="A5:I5"/>
    </sheetView>
  </sheetViews>
  <sheetFormatPr defaultColWidth="9.140625" defaultRowHeight="12.75"/>
  <cols>
    <col min="1" max="1" width="6.00390625" style="0" customWidth="1"/>
    <col min="2" max="2" width="5.57421875" style="0" bestFit="1" customWidth="1"/>
    <col min="3" max="3" width="20.8515625" style="0" customWidth="1"/>
    <col min="4" max="4" width="21.28125" style="12" customWidth="1"/>
    <col min="5" max="5" width="8.7109375" style="2" bestFit="1" customWidth="1"/>
    <col min="6" max="8" width="8.7109375" style="0" bestFit="1" customWidth="1"/>
    <col min="9" max="9" width="8.57421875" style="0" customWidth="1"/>
  </cols>
  <sheetData>
    <row r="1" ht="12.75">
      <c r="A1" t="s">
        <v>347</v>
      </c>
    </row>
    <row r="3" spans="1:9" ht="18">
      <c r="A3" s="71" t="s">
        <v>467</v>
      </c>
      <c r="B3" s="72"/>
      <c r="C3" s="72"/>
      <c r="D3" s="72"/>
      <c r="E3" s="72"/>
      <c r="F3" s="72"/>
      <c r="G3" s="72"/>
      <c r="H3" s="72"/>
      <c r="I3" s="72"/>
    </row>
    <row r="4" spans="1:9" ht="18">
      <c r="A4" s="71" t="s">
        <v>348</v>
      </c>
      <c r="B4" s="72"/>
      <c r="C4" s="72"/>
      <c r="D4" s="72"/>
      <c r="E4" s="72"/>
      <c r="F4" s="72"/>
      <c r="G4" s="72"/>
      <c r="H4" s="72"/>
      <c r="I4" s="72"/>
    </row>
    <row r="5" spans="1:9" ht="12.75">
      <c r="A5" s="81" t="s">
        <v>488</v>
      </c>
      <c r="B5" s="81"/>
      <c r="C5" s="81"/>
      <c r="D5" s="81"/>
      <c r="E5" s="81"/>
      <c r="F5" s="81"/>
      <c r="G5" s="81"/>
      <c r="H5" s="81"/>
      <c r="I5" s="81"/>
    </row>
    <row r="7" spans="1:9" ht="25.5">
      <c r="A7" s="37" t="s">
        <v>315</v>
      </c>
      <c r="B7" s="37" t="s">
        <v>6</v>
      </c>
      <c r="C7" s="37" t="s">
        <v>2</v>
      </c>
      <c r="D7" s="37" t="s">
        <v>414</v>
      </c>
      <c r="E7" s="39" t="s">
        <v>464</v>
      </c>
      <c r="F7" s="39" t="s">
        <v>465</v>
      </c>
      <c r="G7" s="39" t="s">
        <v>466</v>
      </c>
      <c r="H7" s="37" t="s">
        <v>349</v>
      </c>
      <c r="I7" s="37" t="s">
        <v>57</v>
      </c>
    </row>
    <row r="8" spans="1:9" ht="38.25" hidden="1">
      <c r="A8" s="24"/>
      <c r="B8" s="23">
        <v>61</v>
      </c>
      <c r="C8" s="64" t="s">
        <v>463</v>
      </c>
      <c r="D8" s="64" t="s">
        <v>408</v>
      </c>
      <c r="E8" s="31">
        <v>0.04163657407407407</v>
      </c>
      <c r="F8" s="68" t="s">
        <v>417</v>
      </c>
      <c r="G8" s="68" t="s">
        <v>417</v>
      </c>
      <c r="H8" s="66">
        <v>0.04163657407407407</v>
      </c>
      <c r="I8" s="65"/>
    </row>
    <row r="9" spans="1:9" ht="25.5" hidden="1">
      <c r="A9" s="24"/>
      <c r="B9" s="23">
        <v>17</v>
      </c>
      <c r="C9" s="64" t="s">
        <v>324</v>
      </c>
      <c r="D9" s="64" t="s">
        <v>364</v>
      </c>
      <c r="E9" s="31">
        <v>0.031126157407407404</v>
      </c>
      <c r="F9" s="67">
        <v>0.0301087962962963</v>
      </c>
      <c r="G9" s="67" t="s">
        <v>468</v>
      </c>
      <c r="H9" s="66">
        <v>0.0612349537037037</v>
      </c>
      <c r="I9" s="65"/>
    </row>
    <row r="10" spans="1:9" ht="38.25" hidden="1">
      <c r="A10" s="24"/>
      <c r="B10" s="23">
        <v>53</v>
      </c>
      <c r="C10" s="64" t="s">
        <v>333</v>
      </c>
      <c r="D10" s="64" t="s">
        <v>400</v>
      </c>
      <c r="E10" s="31">
        <v>0.037265046296296296</v>
      </c>
      <c r="F10" s="67">
        <v>0.0388275462962963</v>
      </c>
      <c r="G10" s="67" t="s">
        <v>468</v>
      </c>
      <c r="H10" s="66">
        <v>0.0760925925925926</v>
      </c>
      <c r="I10" s="65"/>
    </row>
    <row r="11" spans="1:9" ht="38.25" hidden="1">
      <c r="A11" s="24"/>
      <c r="B11" s="23">
        <v>36</v>
      </c>
      <c r="C11" s="64" t="s">
        <v>326</v>
      </c>
      <c r="D11" s="64" t="s">
        <v>383</v>
      </c>
      <c r="E11" s="31">
        <v>0.03816087962962963</v>
      </c>
      <c r="F11" s="67">
        <v>0.038752314814814816</v>
      </c>
      <c r="G11" s="67" t="s">
        <v>468</v>
      </c>
      <c r="H11" s="66">
        <v>0.07691319444444444</v>
      </c>
      <c r="I11" s="65"/>
    </row>
    <row r="12" spans="1:9" ht="38.25">
      <c r="A12" s="23">
        <v>1</v>
      </c>
      <c r="B12" s="23">
        <v>1</v>
      </c>
      <c r="C12" s="64" t="s">
        <v>316</v>
      </c>
      <c r="D12" s="64" t="s">
        <v>350</v>
      </c>
      <c r="E12" s="31">
        <v>0.029305555555555557</v>
      </c>
      <c r="F12" s="67">
        <v>0.029409722222222223</v>
      </c>
      <c r="G12" s="67">
        <v>0.028672453703703703</v>
      </c>
      <c r="H12" s="66">
        <v>0.08738773148148149</v>
      </c>
      <c r="I12" s="32">
        <v>200</v>
      </c>
    </row>
    <row r="13" spans="1:9" ht="38.25">
      <c r="A13" s="23">
        <v>2</v>
      </c>
      <c r="B13" s="23">
        <v>45</v>
      </c>
      <c r="C13" s="64" t="s">
        <v>234</v>
      </c>
      <c r="D13" s="64" t="s">
        <v>392</v>
      </c>
      <c r="E13" s="31">
        <v>0.02905671296296296</v>
      </c>
      <c r="F13" s="67">
        <v>0.030844907407407404</v>
      </c>
      <c r="G13" s="67">
        <v>0.029304398148148145</v>
      </c>
      <c r="H13" s="66">
        <v>0.0892060185185185</v>
      </c>
      <c r="I13" s="32">
        <v>190</v>
      </c>
    </row>
    <row r="14" spans="1:9" ht="38.25">
      <c r="A14" s="23">
        <v>3</v>
      </c>
      <c r="B14" s="23">
        <v>2</v>
      </c>
      <c r="C14" s="64" t="s">
        <v>60</v>
      </c>
      <c r="D14" s="64" t="s">
        <v>410</v>
      </c>
      <c r="E14" s="31">
        <v>0.03032986111111111</v>
      </c>
      <c r="F14" s="67">
        <v>0.028751157407407402</v>
      </c>
      <c r="G14" s="67">
        <v>0.030315972222222223</v>
      </c>
      <c r="H14" s="66">
        <v>0.08939699074074073</v>
      </c>
      <c r="I14" s="32">
        <v>180</v>
      </c>
    </row>
    <row r="15" spans="1:9" ht="38.25">
      <c r="A15" s="23">
        <v>4</v>
      </c>
      <c r="B15" s="23">
        <v>27</v>
      </c>
      <c r="C15" s="64" t="s">
        <v>151</v>
      </c>
      <c r="D15" s="64" t="s">
        <v>374</v>
      </c>
      <c r="E15" s="31">
        <v>0.029761574074074076</v>
      </c>
      <c r="F15" s="67">
        <v>0.03056134259259259</v>
      </c>
      <c r="G15" s="67">
        <v>0.02963425925925926</v>
      </c>
      <c r="H15" s="66">
        <v>0.08995717592592593</v>
      </c>
      <c r="I15" s="32">
        <v>170</v>
      </c>
    </row>
    <row r="16" spans="1:9" ht="38.25">
      <c r="A16" s="23">
        <v>5</v>
      </c>
      <c r="B16" s="23">
        <v>3</v>
      </c>
      <c r="C16" s="64" t="s">
        <v>61</v>
      </c>
      <c r="D16" s="64" t="s">
        <v>411</v>
      </c>
      <c r="E16" s="31">
        <v>0.032003472222222225</v>
      </c>
      <c r="F16" s="67">
        <v>0.02957638888888889</v>
      </c>
      <c r="G16" s="67">
        <v>0.029524305555555557</v>
      </c>
      <c r="H16" s="66">
        <v>0.09110416666666668</v>
      </c>
      <c r="I16" s="32">
        <v>160</v>
      </c>
    </row>
    <row r="17" spans="1:9" ht="38.25">
      <c r="A17" s="23">
        <v>6</v>
      </c>
      <c r="B17" s="23">
        <v>42</v>
      </c>
      <c r="C17" s="64" t="s">
        <v>221</v>
      </c>
      <c r="D17" s="64" t="s">
        <v>389</v>
      </c>
      <c r="E17" s="31">
        <v>0.029873842592592594</v>
      </c>
      <c r="F17" s="67">
        <v>0.03034837962962963</v>
      </c>
      <c r="G17" s="67">
        <v>0.03144444444444445</v>
      </c>
      <c r="H17" s="66">
        <v>0.09166666666666667</v>
      </c>
      <c r="I17" s="32">
        <v>150</v>
      </c>
    </row>
    <row r="18" spans="1:9" ht="38.25">
      <c r="A18" s="23">
        <v>7</v>
      </c>
      <c r="B18" s="23">
        <v>4</v>
      </c>
      <c r="C18" s="64" t="s">
        <v>317</v>
      </c>
      <c r="D18" s="64" t="s">
        <v>351</v>
      </c>
      <c r="E18" s="31">
        <v>0.030908564814814812</v>
      </c>
      <c r="F18" s="67">
        <v>0.030766203703703702</v>
      </c>
      <c r="G18" s="67">
        <v>0.031010416666666665</v>
      </c>
      <c r="H18" s="66">
        <v>0.09268518518518518</v>
      </c>
      <c r="I18" s="32">
        <v>140</v>
      </c>
    </row>
    <row r="19" spans="1:9" ht="38.25">
      <c r="A19" s="23">
        <v>8</v>
      </c>
      <c r="B19" s="23">
        <v>7</v>
      </c>
      <c r="C19" s="64" t="s">
        <v>27</v>
      </c>
      <c r="D19" s="64" t="s">
        <v>354</v>
      </c>
      <c r="E19" s="31">
        <v>0.029979166666666668</v>
      </c>
      <c r="F19" s="67">
        <v>0.030853009259259257</v>
      </c>
      <c r="G19" s="67">
        <v>0.03197106481481481</v>
      </c>
      <c r="H19" s="66">
        <v>0.09280324074074073</v>
      </c>
      <c r="I19" s="32">
        <v>130</v>
      </c>
    </row>
    <row r="20" spans="1:9" ht="38.25">
      <c r="A20" s="23">
        <v>9</v>
      </c>
      <c r="B20" s="23">
        <v>49</v>
      </c>
      <c r="C20" s="64" t="s">
        <v>329</v>
      </c>
      <c r="D20" s="64" t="s">
        <v>396</v>
      </c>
      <c r="E20" s="31">
        <v>0.030986111111111107</v>
      </c>
      <c r="F20" s="67">
        <v>0.029891203703703708</v>
      </c>
      <c r="G20" s="67">
        <v>0.03258912037037037</v>
      </c>
      <c r="H20" s="66">
        <v>0.09346643518518519</v>
      </c>
      <c r="I20" s="32">
        <v>120</v>
      </c>
    </row>
    <row r="21" spans="1:9" ht="38.25">
      <c r="A21" s="23">
        <v>10</v>
      </c>
      <c r="B21" s="23">
        <v>31</v>
      </c>
      <c r="C21" s="64" t="s">
        <v>166</v>
      </c>
      <c r="D21" s="64" t="s">
        <v>378</v>
      </c>
      <c r="E21" s="31">
        <v>0.0305</v>
      </c>
      <c r="F21" s="67">
        <v>0.03093402777777778</v>
      </c>
      <c r="G21" s="67">
        <v>0.03250810185185185</v>
      </c>
      <c r="H21" s="66">
        <v>0.09394212962962963</v>
      </c>
      <c r="I21" s="32">
        <v>110</v>
      </c>
    </row>
    <row r="22" spans="1:9" ht="38.25">
      <c r="A22" s="23">
        <v>11</v>
      </c>
      <c r="B22" s="23">
        <v>56</v>
      </c>
      <c r="C22" s="64" t="s">
        <v>334</v>
      </c>
      <c r="D22" s="64" t="s">
        <v>403</v>
      </c>
      <c r="E22" s="31">
        <v>0.028579861111111115</v>
      </c>
      <c r="F22" s="67">
        <v>0.03405787037037037</v>
      </c>
      <c r="G22" s="67">
        <v>0.031435185185185184</v>
      </c>
      <c r="H22" s="66">
        <v>0.09407291666666667</v>
      </c>
      <c r="I22" s="32">
        <v>105</v>
      </c>
    </row>
    <row r="23" spans="1:9" ht="38.25">
      <c r="A23" s="23">
        <v>12</v>
      </c>
      <c r="B23" s="23">
        <v>62</v>
      </c>
      <c r="C23" s="64" t="s">
        <v>305</v>
      </c>
      <c r="D23" s="64" t="s">
        <v>409</v>
      </c>
      <c r="E23" s="31">
        <v>0.03121296296296296</v>
      </c>
      <c r="F23" s="67">
        <v>0.03284027777777778</v>
      </c>
      <c r="G23" s="67">
        <v>0.030310185185185187</v>
      </c>
      <c r="H23" s="66">
        <v>0.09436342592592593</v>
      </c>
      <c r="I23" s="32">
        <v>100</v>
      </c>
    </row>
    <row r="24" spans="1:9" ht="38.25">
      <c r="A24" s="23">
        <v>13</v>
      </c>
      <c r="B24" s="23">
        <v>44</v>
      </c>
      <c r="C24" s="64" t="s">
        <v>231</v>
      </c>
      <c r="D24" s="64" t="s">
        <v>391</v>
      </c>
      <c r="E24" s="31">
        <v>0.03218634259259259</v>
      </c>
      <c r="F24" s="67">
        <v>0.030940972222222224</v>
      </c>
      <c r="G24" s="67">
        <v>0.03161226851851852</v>
      </c>
      <c r="H24" s="66">
        <v>0.09473958333333334</v>
      </c>
      <c r="I24" s="32">
        <v>95</v>
      </c>
    </row>
    <row r="25" spans="1:9" ht="25.5">
      <c r="A25" s="23">
        <v>14</v>
      </c>
      <c r="B25" s="23">
        <v>46</v>
      </c>
      <c r="C25" s="64" t="s">
        <v>243</v>
      </c>
      <c r="D25" s="64" t="s">
        <v>393</v>
      </c>
      <c r="E25" s="31">
        <v>0.032011574074074074</v>
      </c>
      <c r="F25" s="67">
        <v>0.031090277777777783</v>
      </c>
      <c r="G25" s="67">
        <v>0.03167824074074074</v>
      </c>
      <c r="H25" s="66">
        <v>0.0947800925925926</v>
      </c>
      <c r="I25" s="32">
        <v>90</v>
      </c>
    </row>
    <row r="26" spans="1:9" ht="38.25">
      <c r="A26" s="23">
        <v>15</v>
      </c>
      <c r="B26" s="23">
        <v>22</v>
      </c>
      <c r="C26" s="64" t="s">
        <v>129</v>
      </c>
      <c r="D26" s="64" t="s">
        <v>369</v>
      </c>
      <c r="E26" s="31">
        <v>0.03103703703703704</v>
      </c>
      <c r="F26" s="67">
        <v>0.031439814814814816</v>
      </c>
      <c r="G26" s="67">
        <v>0.032692129629629633</v>
      </c>
      <c r="H26" s="66">
        <v>0.09516898148148148</v>
      </c>
      <c r="I26" s="32">
        <v>85</v>
      </c>
    </row>
    <row r="27" spans="1:9" ht="38.25">
      <c r="A27" s="23">
        <v>16</v>
      </c>
      <c r="B27" s="23">
        <v>9</v>
      </c>
      <c r="C27" s="64" t="s">
        <v>319</v>
      </c>
      <c r="D27" s="64" t="s">
        <v>356</v>
      </c>
      <c r="E27" s="31">
        <v>0.030768518518518518</v>
      </c>
      <c r="F27" s="67">
        <v>0.03204976851851852</v>
      </c>
      <c r="G27" s="67">
        <v>0.032616898148148145</v>
      </c>
      <c r="H27" s="66">
        <v>0.09543518518518518</v>
      </c>
      <c r="I27" s="32">
        <v>80</v>
      </c>
    </row>
    <row r="28" spans="1:9" ht="25.5">
      <c r="A28" s="23">
        <v>17</v>
      </c>
      <c r="B28" s="23">
        <v>34</v>
      </c>
      <c r="C28" s="64" t="s">
        <v>183</v>
      </c>
      <c r="D28" s="64" t="s">
        <v>381</v>
      </c>
      <c r="E28" s="31">
        <v>0.029692129629629627</v>
      </c>
      <c r="F28" s="67">
        <v>0.03337615740740741</v>
      </c>
      <c r="G28" s="67">
        <v>0.0324525462962963</v>
      </c>
      <c r="H28" s="66">
        <v>0.09552083333333333</v>
      </c>
      <c r="I28" s="32">
        <v>75</v>
      </c>
    </row>
    <row r="29" spans="1:9" ht="38.25">
      <c r="A29" s="23">
        <v>18</v>
      </c>
      <c r="B29" s="23">
        <v>28</v>
      </c>
      <c r="C29" s="64" t="s">
        <v>155</v>
      </c>
      <c r="D29" s="64" t="s">
        <v>375</v>
      </c>
      <c r="E29" s="31">
        <v>0.031572916666666666</v>
      </c>
      <c r="F29" s="67">
        <v>0.033666666666666664</v>
      </c>
      <c r="G29" s="67">
        <v>0.03246180555555555</v>
      </c>
      <c r="H29" s="66">
        <v>0.09770138888888888</v>
      </c>
      <c r="I29" s="32">
        <v>70</v>
      </c>
    </row>
    <row r="30" spans="1:9" ht="38.25">
      <c r="A30" s="23">
        <v>19</v>
      </c>
      <c r="B30" s="23">
        <v>35</v>
      </c>
      <c r="C30" s="64" t="s">
        <v>325</v>
      </c>
      <c r="D30" s="64" t="s">
        <v>382</v>
      </c>
      <c r="E30" s="31">
        <v>0.03116435185185185</v>
      </c>
      <c r="F30" s="67">
        <v>0.03463310185185185</v>
      </c>
      <c r="G30" s="67">
        <v>0.03254050925925926</v>
      </c>
      <c r="H30" s="66">
        <v>0.09833796296296296</v>
      </c>
      <c r="I30" s="32">
        <v>65</v>
      </c>
    </row>
    <row r="31" spans="1:9" ht="38.25">
      <c r="A31" s="23">
        <v>20</v>
      </c>
      <c r="B31" s="23">
        <v>8</v>
      </c>
      <c r="C31" s="64" t="s">
        <v>31</v>
      </c>
      <c r="D31" s="64" t="s">
        <v>355</v>
      </c>
      <c r="E31" s="31">
        <v>0.031101851851851853</v>
      </c>
      <c r="F31" s="67">
        <v>0.033618055555555554</v>
      </c>
      <c r="G31" s="67">
        <v>0.03381365740740741</v>
      </c>
      <c r="H31" s="66">
        <v>0.09853356481481482</v>
      </c>
      <c r="I31" s="32">
        <v>60</v>
      </c>
    </row>
    <row r="32" spans="1:9" ht="38.25">
      <c r="A32" s="23">
        <v>21</v>
      </c>
      <c r="B32" s="23">
        <v>32</v>
      </c>
      <c r="C32" s="64" t="s">
        <v>170</v>
      </c>
      <c r="D32" s="64" t="s">
        <v>379</v>
      </c>
      <c r="E32" s="31">
        <v>0.033490740740740745</v>
      </c>
      <c r="F32" s="67">
        <v>0.03226851851851852</v>
      </c>
      <c r="G32" s="67">
        <v>0.03283333333333333</v>
      </c>
      <c r="H32" s="66">
        <v>0.09859259259259259</v>
      </c>
      <c r="I32" s="32">
        <v>55</v>
      </c>
    </row>
    <row r="33" spans="1:9" ht="38.25">
      <c r="A33" s="23">
        <v>22</v>
      </c>
      <c r="B33" s="23">
        <v>18</v>
      </c>
      <c r="C33" s="64" t="s">
        <v>104</v>
      </c>
      <c r="D33" s="64" t="s">
        <v>365</v>
      </c>
      <c r="E33" s="31">
        <v>0.030171296296296293</v>
      </c>
      <c r="F33" s="67">
        <v>0.03467013888888889</v>
      </c>
      <c r="G33" s="67">
        <v>0.03383101851851852</v>
      </c>
      <c r="H33" s="66">
        <v>0.0986724537037037</v>
      </c>
      <c r="I33" s="32">
        <v>50</v>
      </c>
    </row>
    <row r="34" spans="1:9" ht="38.25">
      <c r="A34" s="23">
        <v>23</v>
      </c>
      <c r="B34" s="23">
        <v>29</v>
      </c>
      <c r="C34" s="64" t="s">
        <v>160</v>
      </c>
      <c r="D34" s="64" t="s">
        <v>376</v>
      </c>
      <c r="E34" s="31">
        <v>0.03202199074074074</v>
      </c>
      <c r="F34" s="67">
        <v>0.03515509259259259</v>
      </c>
      <c r="G34" s="67">
        <v>0.03383912037037037</v>
      </c>
      <c r="H34" s="66">
        <v>0.1010162037037037</v>
      </c>
      <c r="I34" s="32">
        <v>45</v>
      </c>
    </row>
    <row r="35" spans="1:9" ht="25.5">
      <c r="A35" s="23">
        <v>24</v>
      </c>
      <c r="B35" s="23">
        <v>55</v>
      </c>
      <c r="C35" s="64" t="s">
        <v>297</v>
      </c>
      <c r="D35" s="64" t="s">
        <v>402</v>
      </c>
      <c r="E35" s="31">
        <v>0.033018518518518516</v>
      </c>
      <c r="F35" s="67">
        <v>0.034172453703703705</v>
      </c>
      <c r="G35" s="67">
        <v>0.033873842592592594</v>
      </c>
      <c r="H35" s="66">
        <v>0.10106481481481483</v>
      </c>
      <c r="I35" s="32">
        <v>40</v>
      </c>
    </row>
    <row r="36" spans="1:9" ht="38.25">
      <c r="A36" s="23">
        <v>25</v>
      </c>
      <c r="B36" s="23">
        <v>54</v>
      </c>
      <c r="C36" s="64" t="s">
        <v>277</v>
      </c>
      <c r="D36" s="64" t="s">
        <v>401</v>
      </c>
      <c r="E36" s="31">
        <v>0.03186805555555556</v>
      </c>
      <c r="F36" s="67">
        <v>0.035787037037037034</v>
      </c>
      <c r="G36" s="67">
        <v>0.033880787037037036</v>
      </c>
      <c r="H36" s="66">
        <v>0.10153587962962962</v>
      </c>
      <c r="I36" s="32">
        <v>35</v>
      </c>
    </row>
    <row r="37" spans="1:9" ht="38.25">
      <c r="A37" s="23">
        <v>26</v>
      </c>
      <c r="B37" s="23">
        <v>51</v>
      </c>
      <c r="C37" s="64" t="s">
        <v>331</v>
      </c>
      <c r="D37" s="64" t="s">
        <v>398</v>
      </c>
      <c r="E37" s="31">
        <v>0.03490856481481481</v>
      </c>
      <c r="F37" s="67">
        <v>0.03460300925925926</v>
      </c>
      <c r="G37" s="67">
        <v>0.03319560185185185</v>
      </c>
      <c r="H37" s="66">
        <v>0.10270717592592593</v>
      </c>
      <c r="I37" s="32">
        <v>30</v>
      </c>
    </row>
    <row r="38" spans="1:9" ht="38.25">
      <c r="A38" s="23">
        <v>27</v>
      </c>
      <c r="B38" s="23">
        <v>25</v>
      </c>
      <c r="C38" s="64" t="s">
        <v>141</v>
      </c>
      <c r="D38" s="64" t="s">
        <v>372</v>
      </c>
      <c r="E38" s="31">
        <v>0.031413194444444445</v>
      </c>
      <c r="F38" s="67">
        <v>0.035124999999999997</v>
      </c>
      <c r="G38" s="67">
        <v>0.03656481481481482</v>
      </c>
      <c r="H38" s="66">
        <v>0.10310300925925928</v>
      </c>
      <c r="I38" s="32">
        <v>25</v>
      </c>
    </row>
    <row r="39" spans="1:9" ht="38.25">
      <c r="A39" s="23">
        <v>28</v>
      </c>
      <c r="B39" s="23">
        <v>5</v>
      </c>
      <c r="C39" s="64" t="s">
        <v>318</v>
      </c>
      <c r="D39" s="64" t="s">
        <v>352</v>
      </c>
      <c r="E39" s="31">
        <v>0.035325231481481485</v>
      </c>
      <c r="F39" s="67">
        <v>0.033726851851851855</v>
      </c>
      <c r="G39" s="67">
        <v>0.034346064814814815</v>
      </c>
      <c r="H39" s="66">
        <v>0.10339814814814816</v>
      </c>
      <c r="I39" s="32">
        <v>20</v>
      </c>
    </row>
    <row r="40" spans="1:9" ht="38.25">
      <c r="A40" s="23">
        <v>29</v>
      </c>
      <c r="B40" s="23">
        <v>15</v>
      </c>
      <c r="C40" s="64" t="s">
        <v>68</v>
      </c>
      <c r="D40" s="64" t="s">
        <v>362</v>
      </c>
      <c r="E40" s="31">
        <v>0.034035879629629624</v>
      </c>
      <c r="F40" s="67">
        <v>0.03617129629629629</v>
      </c>
      <c r="G40" s="67">
        <v>0.033339120370370366</v>
      </c>
      <c r="H40" s="66">
        <v>0.10354629629629628</v>
      </c>
      <c r="I40" s="32">
        <v>15</v>
      </c>
    </row>
    <row r="41" spans="1:9" ht="25.5">
      <c r="A41" s="23">
        <v>30</v>
      </c>
      <c r="B41" s="23">
        <v>59</v>
      </c>
      <c r="C41" s="64" t="s">
        <v>293</v>
      </c>
      <c r="D41" s="64" t="s">
        <v>406</v>
      </c>
      <c r="E41" s="31">
        <v>0.03406597222222222</v>
      </c>
      <c r="F41" s="67">
        <v>0.03238310185185185</v>
      </c>
      <c r="G41" s="67">
        <v>0.0387349537037037</v>
      </c>
      <c r="H41" s="66">
        <v>0.10518402777777777</v>
      </c>
      <c r="I41" s="32">
        <v>10</v>
      </c>
    </row>
    <row r="42" spans="1:9" ht="38.25">
      <c r="A42" s="23">
        <v>31</v>
      </c>
      <c r="B42" s="23">
        <v>40</v>
      </c>
      <c r="C42" s="64" t="s">
        <v>213</v>
      </c>
      <c r="D42" s="64" t="s">
        <v>387</v>
      </c>
      <c r="E42" s="31">
        <v>0.03308449074074074</v>
      </c>
      <c r="F42" s="67">
        <v>0.03821412037037037</v>
      </c>
      <c r="G42" s="67">
        <v>0.03418171296296296</v>
      </c>
      <c r="H42" s="66">
        <v>0.10548032407407407</v>
      </c>
      <c r="I42" s="32">
        <v>3</v>
      </c>
    </row>
    <row r="43" spans="1:9" ht="38.25">
      <c r="A43" s="23">
        <v>32</v>
      </c>
      <c r="B43" s="23">
        <v>23</v>
      </c>
      <c r="C43" s="64" t="s">
        <v>133</v>
      </c>
      <c r="D43" s="64" t="s">
        <v>370</v>
      </c>
      <c r="E43" s="31">
        <v>0.03384490740740741</v>
      </c>
      <c r="F43" s="67">
        <v>0.03691203703703704</v>
      </c>
      <c r="G43" s="67">
        <v>0.03495601851851852</v>
      </c>
      <c r="H43" s="66">
        <v>0.10571296296296295</v>
      </c>
      <c r="I43" s="32">
        <v>3</v>
      </c>
    </row>
    <row r="44" spans="1:9" ht="38.25">
      <c r="A44" s="23">
        <v>33</v>
      </c>
      <c r="B44" s="23">
        <v>47</v>
      </c>
      <c r="C44" s="64" t="s">
        <v>327</v>
      </c>
      <c r="D44" s="64" t="s">
        <v>394</v>
      </c>
      <c r="E44" s="31">
        <v>0.03553703703703704</v>
      </c>
      <c r="F44" s="67">
        <v>0.03589930555555556</v>
      </c>
      <c r="G44" s="67">
        <v>0.03471875</v>
      </c>
      <c r="H44" s="66">
        <v>0.10615509259259259</v>
      </c>
      <c r="I44" s="32">
        <v>3</v>
      </c>
    </row>
    <row r="45" spans="1:9" ht="38.25">
      <c r="A45" s="23">
        <v>34</v>
      </c>
      <c r="B45" s="23">
        <v>6</v>
      </c>
      <c r="C45" s="64" t="s">
        <v>143</v>
      </c>
      <c r="D45" s="64" t="s">
        <v>353</v>
      </c>
      <c r="E45" s="31">
        <v>0.032269675925925924</v>
      </c>
      <c r="F45" s="67">
        <v>0.035812500000000004</v>
      </c>
      <c r="G45" s="67">
        <v>0.038877314814814816</v>
      </c>
      <c r="H45" s="66">
        <v>0.10695949074074074</v>
      </c>
      <c r="I45" s="32">
        <v>3</v>
      </c>
    </row>
    <row r="46" spans="1:9" ht="51">
      <c r="A46" s="23">
        <v>35</v>
      </c>
      <c r="B46" s="23">
        <v>57</v>
      </c>
      <c r="C46" s="64" t="s">
        <v>335</v>
      </c>
      <c r="D46" s="64" t="s">
        <v>404</v>
      </c>
      <c r="E46" s="31">
        <v>0.03654976851851852</v>
      </c>
      <c r="F46" s="67">
        <v>0.03390972222222222</v>
      </c>
      <c r="G46" s="67">
        <v>0.03691099537037037</v>
      </c>
      <c r="H46" s="66">
        <v>0.10737048611111111</v>
      </c>
      <c r="I46" s="32">
        <v>3</v>
      </c>
    </row>
    <row r="47" spans="1:9" ht="38.25">
      <c r="A47" s="23">
        <v>36</v>
      </c>
      <c r="B47" s="23">
        <v>52</v>
      </c>
      <c r="C47" s="64" t="s">
        <v>332</v>
      </c>
      <c r="D47" s="64" t="s">
        <v>399</v>
      </c>
      <c r="E47" s="31">
        <v>0.034748842592592595</v>
      </c>
      <c r="F47" s="67">
        <v>0.03656944444444444</v>
      </c>
      <c r="G47" s="67">
        <v>0.03650810185185185</v>
      </c>
      <c r="H47" s="66">
        <v>0.10782638888888887</v>
      </c>
      <c r="I47" s="32">
        <v>3</v>
      </c>
    </row>
    <row r="48" spans="1:9" ht="38.25">
      <c r="A48" s="23">
        <v>37</v>
      </c>
      <c r="B48" s="23">
        <v>26</v>
      </c>
      <c r="C48" s="64" t="s">
        <v>147</v>
      </c>
      <c r="D48" s="64" t="s">
        <v>373</v>
      </c>
      <c r="E48" s="31">
        <v>0.034458333333333334</v>
      </c>
      <c r="F48" s="67">
        <v>0.03757407407407407</v>
      </c>
      <c r="G48" s="67">
        <v>0.03588541666666666</v>
      </c>
      <c r="H48" s="66">
        <v>0.10791782407407408</v>
      </c>
      <c r="I48" s="32">
        <v>3</v>
      </c>
    </row>
    <row r="49" spans="1:9" ht="38.25">
      <c r="A49" s="23">
        <v>38</v>
      </c>
      <c r="B49" s="23">
        <v>21</v>
      </c>
      <c r="C49" s="64" t="s">
        <v>123</v>
      </c>
      <c r="D49" s="64" t="s">
        <v>368</v>
      </c>
      <c r="E49" s="31">
        <v>0.03526157407407407</v>
      </c>
      <c r="F49" s="67">
        <v>0.03583680555555555</v>
      </c>
      <c r="G49" s="67">
        <v>0.03725</v>
      </c>
      <c r="H49" s="66">
        <v>0.10834837962962962</v>
      </c>
      <c r="I49" s="32">
        <v>3</v>
      </c>
    </row>
    <row r="50" spans="1:9" ht="38.25">
      <c r="A50" s="23">
        <v>39</v>
      </c>
      <c r="B50" s="23">
        <v>10</v>
      </c>
      <c r="C50" s="64" t="s">
        <v>320</v>
      </c>
      <c r="D50" s="64" t="s">
        <v>357</v>
      </c>
      <c r="E50" s="31">
        <v>0.03439236111111111</v>
      </c>
      <c r="F50" s="67">
        <v>0.03806828703703704</v>
      </c>
      <c r="G50" s="67">
        <v>0.036501157407407406</v>
      </c>
      <c r="H50" s="66">
        <v>0.10896180555555555</v>
      </c>
      <c r="I50" s="32">
        <v>3</v>
      </c>
    </row>
    <row r="51" spans="1:9" ht="38.25">
      <c r="A51" s="23">
        <v>40</v>
      </c>
      <c r="B51" s="23">
        <v>39</v>
      </c>
      <c r="C51" s="64" t="s">
        <v>209</v>
      </c>
      <c r="D51" s="64" t="s">
        <v>386</v>
      </c>
      <c r="E51" s="31">
        <v>0.034979166666666665</v>
      </c>
      <c r="F51" s="67">
        <v>0.03894907407407407</v>
      </c>
      <c r="G51" s="67">
        <v>0.0354537037037037</v>
      </c>
      <c r="H51" s="66">
        <v>0.10938194444444443</v>
      </c>
      <c r="I51" s="32">
        <v>3</v>
      </c>
    </row>
    <row r="52" spans="1:9" ht="38.25">
      <c r="A52" s="23">
        <v>41</v>
      </c>
      <c r="B52" s="23">
        <v>16</v>
      </c>
      <c r="C52" s="64" t="s">
        <v>74</v>
      </c>
      <c r="D52" s="64" t="s">
        <v>363</v>
      </c>
      <c r="E52" s="31">
        <v>0.03570601851851852</v>
      </c>
      <c r="F52" s="67">
        <v>0.03770717592592592</v>
      </c>
      <c r="G52" s="67">
        <v>0.03608217592592593</v>
      </c>
      <c r="H52" s="66">
        <v>0.10949537037037037</v>
      </c>
      <c r="I52" s="32">
        <v>3</v>
      </c>
    </row>
    <row r="53" spans="1:9" ht="38.25">
      <c r="A53" s="23">
        <v>42</v>
      </c>
      <c r="B53" s="23">
        <v>20</v>
      </c>
      <c r="C53" s="64" t="s">
        <v>110</v>
      </c>
      <c r="D53" s="64" t="s">
        <v>367</v>
      </c>
      <c r="E53" s="31">
        <v>0.03705208333333333</v>
      </c>
      <c r="F53" s="67">
        <v>0.035785879629629626</v>
      </c>
      <c r="G53" s="67">
        <v>0.037149305555555553</v>
      </c>
      <c r="H53" s="66">
        <v>0.10998726851851852</v>
      </c>
      <c r="I53" s="32">
        <v>3</v>
      </c>
    </row>
    <row r="54" spans="1:9" ht="25.5">
      <c r="A54" s="23">
        <v>43</v>
      </c>
      <c r="B54" s="23">
        <v>24</v>
      </c>
      <c r="C54" s="64" t="s">
        <v>137</v>
      </c>
      <c r="D54" s="64" t="s">
        <v>371</v>
      </c>
      <c r="E54" s="31">
        <v>0.03788657407407407</v>
      </c>
      <c r="F54" s="67">
        <v>0.037141203703703704</v>
      </c>
      <c r="G54" s="67">
        <v>0.03518981481481481</v>
      </c>
      <c r="H54" s="66">
        <v>0.11021759259259259</v>
      </c>
      <c r="I54" s="32">
        <v>3</v>
      </c>
    </row>
    <row r="55" spans="1:9" ht="38.25">
      <c r="A55" s="23">
        <v>44</v>
      </c>
      <c r="B55" s="23">
        <v>50</v>
      </c>
      <c r="C55" s="64" t="s">
        <v>330</v>
      </c>
      <c r="D55" s="64" t="s">
        <v>397</v>
      </c>
      <c r="E55" s="31">
        <v>0.035041666666666665</v>
      </c>
      <c r="F55" s="67">
        <v>0.03658101851851852</v>
      </c>
      <c r="G55" s="67">
        <v>0.038607638888888886</v>
      </c>
      <c r="H55" s="66">
        <v>0.11023032407407407</v>
      </c>
      <c r="I55" s="32">
        <v>3</v>
      </c>
    </row>
    <row r="56" spans="1:9" ht="25.5">
      <c r="A56" s="23">
        <v>46</v>
      </c>
      <c r="B56" s="23">
        <v>30</v>
      </c>
      <c r="C56" s="64" t="s">
        <v>162</v>
      </c>
      <c r="D56" s="64" t="s">
        <v>377</v>
      </c>
      <c r="E56" s="31">
        <v>0.036506944444444446</v>
      </c>
      <c r="F56" s="67">
        <v>0.03617245370370371</v>
      </c>
      <c r="G56" s="67">
        <v>0.03871759259259259</v>
      </c>
      <c r="H56" s="66">
        <v>0.11139699074074075</v>
      </c>
      <c r="I56" s="32">
        <v>3</v>
      </c>
    </row>
    <row r="57" spans="1:9" ht="38.25">
      <c r="A57" s="23">
        <v>45</v>
      </c>
      <c r="B57" s="23">
        <v>19</v>
      </c>
      <c r="C57" s="64" t="s">
        <v>107</v>
      </c>
      <c r="D57" s="64" t="s">
        <v>366</v>
      </c>
      <c r="E57" s="31">
        <v>0.03576157407407408</v>
      </c>
      <c r="F57" s="67">
        <v>0.038690972222222224</v>
      </c>
      <c r="G57" s="67">
        <v>0.03703587962962963</v>
      </c>
      <c r="H57" s="66">
        <v>0.11148842592592592</v>
      </c>
      <c r="I57" s="32">
        <v>3</v>
      </c>
    </row>
    <row r="58" spans="1:9" ht="38.25">
      <c r="A58" s="23">
        <v>47</v>
      </c>
      <c r="B58" s="23">
        <v>33</v>
      </c>
      <c r="C58" s="64" t="s">
        <v>174</v>
      </c>
      <c r="D58" s="64" t="s">
        <v>380</v>
      </c>
      <c r="E58" s="31">
        <v>0.03286805555555555</v>
      </c>
      <c r="F58" s="67">
        <v>0.03765856481481481</v>
      </c>
      <c r="G58" s="67">
        <v>0.04195601851851852</v>
      </c>
      <c r="H58" s="66">
        <v>0.11248263888888888</v>
      </c>
      <c r="I58" s="32">
        <v>3</v>
      </c>
    </row>
    <row r="59" spans="1:9" ht="38.25">
      <c r="A59" s="23">
        <v>48</v>
      </c>
      <c r="B59" s="23">
        <v>11</v>
      </c>
      <c r="C59" s="64" t="s">
        <v>321</v>
      </c>
      <c r="D59" s="64" t="s">
        <v>358</v>
      </c>
      <c r="E59" s="31">
        <v>0.03571180555555555</v>
      </c>
      <c r="F59" s="67">
        <v>0.03967939814814815</v>
      </c>
      <c r="G59" s="67">
        <v>0.037320601851851855</v>
      </c>
      <c r="H59" s="66">
        <v>0.11271180555555554</v>
      </c>
      <c r="I59" s="32">
        <v>3</v>
      </c>
    </row>
    <row r="60" spans="1:9" ht="38.25">
      <c r="A60" s="23">
        <v>49</v>
      </c>
      <c r="B60" s="23">
        <v>60</v>
      </c>
      <c r="C60" s="64" t="s">
        <v>62</v>
      </c>
      <c r="D60" s="64" t="s">
        <v>407</v>
      </c>
      <c r="E60" s="31">
        <v>0.04348842592592592</v>
      </c>
      <c r="F60" s="67">
        <v>0.03643402777777778</v>
      </c>
      <c r="G60" s="67">
        <v>0.036347222222222225</v>
      </c>
      <c r="H60" s="66">
        <v>0.11626967592592594</v>
      </c>
      <c r="I60" s="32">
        <v>3</v>
      </c>
    </row>
    <row r="61" spans="1:9" ht="38.25">
      <c r="A61" s="23">
        <v>50</v>
      </c>
      <c r="B61" s="23">
        <v>43</v>
      </c>
      <c r="C61" s="64" t="s">
        <v>227</v>
      </c>
      <c r="D61" s="64" t="s">
        <v>390</v>
      </c>
      <c r="E61" s="31">
        <v>0.03713888888888889</v>
      </c>
      <c r="F61" s="67">
        <v>0.040060185185185185</v>
      </c>
      <c r="G61" s="67">
        <v>0.03913078703703704</v>
      </c>
      <c r="H61" s="66">
        <v>0.11632986111111111</v>
      </c>
      <c r="I61" s="32">
        <v>3</v>
      </c>
    </row>
    <row r="62" spans="1:9" ht="38.25">
      <c r="A62" s="23">
        <v>51</v>
      </c>
      <c r="B62" s="23">
        <v>58</v>
      </c>
      <c r="C62" s="64" t="s">
        <v>336</v>
      </c>
      <c r="D62" s="64" t="s">
        <v>405</v>
      </c>
      <c r="E62" s="31">
        <v>0.03908796296296296</v>
      </c>
      <c r="F62" s="67">
        <v>0.03933217592592592</v>
      </c>
      <c r="G62" s="67">
        <v>0.038622685185185184</v>
      </c>
      <c r="H62" s="66">
        <v>0.11704282407407407</v>
      </c>
      <c r="I62" s="32">
        <v>3</v>
      </c>
    </row>
    <row r="63" spans="1:9" ht="38.25">
      <c r="A63" s="23">
        <v>52</v>
      </c>
      <c r="B63" s="23">
        <v>37</v>
      </c>
      <c r="C63" s="64" t="s">
        <v>194</v>
      </c>
      <c r="D63" s="64" t="s">
        <v>384</v>
      </c>
      <c r="E63" s="31">
        <v>0.03757986111111111</v>
      </c>
      <c r="F63" s="67">
        <v>0.038875</v>
      </c>
      <c r="G63" s="67">
        <v>0.045085648148148146</v>
      </c>
      <c r="H63" s="66">
        <v>0.12154050925925924</v>
      </c>
      <c r="I63" s="32">
        <v>3</v>
      </c>
    </row>
    <row r="64" spans="1:9" ht="38.25">
      <c r="A64" s="23">
        <v>53</v>
      </c>
      <c r="B64" s="23">
        <v>12</v>
      </c>
      <c r="C64" s="64" t="s">
        <v>142</v>
      </c>
      <c r="D64" s="64" t="s">
        <v>359</v>
      </c>
      <c r="E64" s="31">
        <v>0.04121412037037037</v>
      </c>
      <c r="F64" s="67">
        <v>0.03842476851851852</v>
      </c>
      <c r="G64" s="67">
        <v>0.04340509259259259</v>
      </c>
      <c r="H64" s="66">
        <v>0.12304398148148149</v>
      </c>
      <c r="I64" s="32">
        <v>3</v>
      </c>
    </row>
    <row r="65" spans="1:9" ht="25.5">
      <c r="A65" s="23">
        <v>54</v>
      </c>
      <c r="B65" s="23">
        <v>13</v>
      </c>
      <c r="C65" s="64" t="s">
        <v>322</v>
      </c>
      <c r="D65" s="64" t="s">
        <v>360</v>
      </c>
      <c r="E65" s="31">
        <v>0.04015625</v>
      </c>
      <c r="F65" s="67">
        <v>0.041372685185185186</v>
      </c>
      <c r="G65" s="67">
        <v>0.041851851851851855</v>
      </c>
      <c r="H65" s="66">
        <v>0.12338078703703703</v>
      </c>
      <c r="I65" s="32">
        <v>3</v>
      </c>
    </row>
    <row r="66" spans="1:9" ht="38.25">
      <c r="A66" s="23">
        <v>55</v>
      </c>
      <c r="B66" s="23">
        <v>48</v>
      </c>
      <c r="C66" s="64" t="s">
        <v>328</v>
      </c>
      <c r="D66" s="64" t="s">
        <v>395</v>
      </c>
      <c r="E66" s="31">
        <v>0.03826388888888889</v>
      </c>
      <c r="F66" s="67">
        <v>0.042581018518518525</v>
      </c>
      <c r="G66" s="67">
        <v>0.04272916666666667</v>
      </c>
      <c r="H66" s="66">
        <v>0.12357407407407409</v>
      </c>
      <c r="I66" s="32">
        <v>3</v>
      </c>
    </row>
    <row r="67" spans="1:9" ht="38.25">
      <c r="A67" s="23">
        <v>56</v>
      </c>
      <c r="B67" s="23">
        <v>38</v>
      </c>
      <c r="C67" s="64" t="s">
        <v>196</v>
      </c>
      <c r="D67" s="64" t="s">
        <v>385</v>
      </c>
      <c r="E67" s="31">
        <v>0.04073726851851852</v>
      </c>
      <c r="F67" s="67">
        <v>0.04489351851851852</v>
      </c>
      <c r="G67" s="67">
        <v>0.04699884259259259</v>
      </c>
      <c r="H67" s="66">
        <v>0.13262962962962963</v>
      </c>
      <c r="I67" s="32">
        <v>3</v>
      </c>
    </row>
    <row r="68" spans="1:9" ht="38.25">
      <c r="A68" s="23">
        <v>57</v>
      </c>
      <c r="B68" s="23">
        <v>14</v>
      </c>
      <c r="C68" s="64" t="s">
        <v>323</v>
      </c>
      <c r="D68" s="64" t="s">
        <v>361</v>
      </c>
      <c r="E68" s="31">
        <v>0.04376157407407408</v>
      </c>
      <c r="F68" s="67">
        <v>0.046070601851851856</v>
      </c>
      <c r="G68" s="67">
        <v>0.04646527777777778</v>
      </c>
      <c r="H68" s="66">
        <v>0.13629745370370372</v>
      </c>
      <c r="I68" s="32">
        <v>3</v>
      </c>
    </row>
    <row r="69" spans="1:9" ht="25.5" hidden="1">
      <c r="A69" s="24"/>
      <c r="B69" s="23">
        <v>41</v>
      </c>
      <c r="C69" s="64" t="s">
        <v>217</v>
      </c>
      <c r="D69" s="64" t="s">
        <v>388</v>
      </c>
      <c r="E69" s="33" t="s">
        <v>418</v>
      </c>
      <c r="F69" s="67"/>
      <c r="G69" s="67"/>
      <c r="H69" s="66"/>
      <c r="I69" s="65"/>
    </row>
  </sheetData>
  <mergeCells count="3">
    <mergeCell ref="A3:I3"/>
    <mergeCell ref="A4:I4"/>
    <mergeCell ref="A5:I5"/>
  </mergeCells>
  <printOptions/>
  <pageMargins left="0.7874015748031497" right="0.7874015748031497" top="0.984251968503937" bottom="0.984251968503937" header="0.5118110236220472" footer="0.5118110236220472"/>
  <pageSetup fitToHeight="4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7"/>
  <sheetViews>
    <sheetView workbookViewId="0" topLeftCell="A1">
      <selection activeCell="F11" sqref="F11"/>
    </sheetView>
  </sheetViews>
  <sheetFormatPr defaultColWidth="9.140625" defaultRowHeight="16.5" customHeight="1"/>
  <cols>
    <col min="1" max="1" width="6.00390625" style="35" customWidth="1"/>
    <col min="2" max="2" width="45.57421875" style="35" customWidth="1"/>
    <col min="3" max="3" width="8.57421875" style="35" customWidth="1"/>
    <col min="4" max="16384" width="9.140625" style="35" customWidth="1"/>
  </cols>
  <sheetData>
    <row r="2" spans="1:4" ht="16.5" customHeight="1">
      <c r="A2" s="73" t="s">
        <v>467</v>
      </c>
      <c r="B2" s="73"/>
      <c r="C2" s="73"/>
      <c r="D2" s="73"/>
    </row>
    <row r="3" spans="1:4" ht="16.5" customHeight="1">
      <c r="A3" s="73" t="s">
        <v>348</v>
      </c>
      <c r="B3" s="73"/>
      <c r="C3" s="73"/>
      <c r="D3" s="73"/>
    </row>
    <row r="4" spans="1:9" ht="16.5" customHeight="1">
      <c r="A4" s="81" t="s">
        <v>488</v>
      </c>
      <c r="B4" s="81"/>
      <c r="C4" s="81"/>
      <c r="D4" s="81"/>
      <c r="E4" s="82"/>
      <c r="F4" s="82"/>
      <c r="G4" s="82"/>
      <c r="H4" s="82"/>
      <c r="I4" s="82"/>
    </row>
    <row r="6" spans="1:3" ht="16.5" customHeight="1">
      <c r="A6" s="37" t="s">
        <v>315</v>
      </c>
      <c r="B6" s="37" t="s">
        <v>2</v>
      </c>
      <c r="C6" s="37" t="s">
        <v>57</v>
      </c>
    </row>
    <row r="7" spans="1:3" ht="16.5" customHeight="1">
      <c r="A7" s="40">
        <v>1</v>
      </c>
      <c r="B7" s="69" t="s">
        <v>476</v>
      </c>
      <c r="C7" s="41">
        <v>290</v>
      </c>
    </row>
    <row r="8" spans="1:3" ht="16.5" customHeight="1">
      <c r="A8" s="40">
        <v>2</v>
      </c>
      <c r="B8" s="69" t="s">
        <v>462</v>
      </c>
      <c r="C8" s="41">
        <v>285</v>
      </c>
    </row>
    <row r="9" spans="1:3" ht="16.5" customHeight="1">
      <c r="A9" s="40">
        <v>3</v>
      </c>
      <c r="B9" s="69" t="s">
        <v>477</v>
      </c>
      <c r="C9" s="41">
        <v>240</v>
      </c>
    </row>
    <row r="10" spans="1:3" ht="16.5" customHeight="1">
      <c r="A10" s="40">
        <v>4</v>
      </c>
      <c r="B10" s="69" t="s">
        <v>478</v>
      </c>
      <c r="C10" s="41">
        <v>200</v>
      </c>
    </row>
    <row r="11" spans="1:3" ht="16.5" customHeight="1">
      <c r="A11" s="40">
        <v>5</v>
      </c>
      <c r="B11" s="69" t="s">
        <v>479</v>
      </c>
      <c r="C11" s="41">
        <v>186</v>
      </c>
    </row>
    <row r="12" spans="1:3" ht="16.5" customHeight="1">
      <c r="A12" s="40">
        <v>6</v>
      </c>
      <c r="B12" s="69" t="s">
        <v>480</v>
      </c>
      <c r="C12" s="41">
        <v>168</v>
      </c>
    </row>
    <row r="13" spans="1:3" ht="16.5" customHeight="1">
      <c r="A13" s="40">
        <v>7</v>
      </c>
      <c r="B13" s="69" t="s">
        <v>459</v>
      </c>
      <c r="C13" s="41">
        <v>160</v>
      </c>
    </row>
    <row r="14" spans="1:3" ht="16.5" customHeight="1">
      <c r="A14" s="40">
        <v>8</v>
      </c>
      <c r="B14" s="69" t="s">
        <v>460</v>
      </c>
      <c r="C14" s="41">
        <v>153</v>
      </c>
    </row>
    <row r="15" spans="1:3" ht="16.5" customHeight="1">
      <c r="A15" s="40">
        <v>9</v>
      </c>
      <c r="B15" s="69" t="s">
        <v>221</v>
      </c>
      <c r="C15" s="41">
        <v>150</v>
      </c>
    </row>
    <row r="16" spans="1:3" ht="16.5" customHeight="1">
      <c r="A16" s="40">
        <v>10</v>
      </c>
      <c r="B16" s="69" t="s">
        <v>27</v>
      </c>
      <c r="C16" s="41">
        <v>130</v>
      </c>
    </row>
    <row r="17" spans="1:3" ht="16.5" customHeight="1">
      <c r="A17" s="40">
        <v>11</v>
      </c>
      <c r="B17" s="69" t="s">
        <v>481</v>
      </c>
      <c r="C17" s="41">
        <v>111</v>
      </c>
    </row>
    <row r="18" spans="1:3" ht="16.5" customHeight="1">
      <c r="A18" s="40">
        <v>12</v>
      </c>
      <c r="B18" s="69" t="s">
        <v>305</v>
      </c>
      <c r="C18" s="41">
        <v>100</v>
      </c>
    </row>
    <row r="19" spans="1:3" ht="16.5" customHeight="1">
      <c r="A19" s="40">
        <v>13</v>
      </c>
      <c r="B19" s="69" t="s">
        <v>482</v>
      </c>
      <c r="C19" s="41">
        <v>95</v>
      </c>
    </row>
    <row r="20" spans="1:3" ht="16.5" customHeight="1">
      <c r="A20" s="40">
        <v>14</v>
      </c>
      <c r="B20" s="69" t="s">
        <v>129</v>
      </c>
      <c r="C20" s="41">
        <v>85</v>
      </c>
    </row>
    <row r="21" spans="1:3" ht="16.5" customHeight="1">
      <c r="A21" s="40">
        <v>15</v>
      </c>
      <c r="B21" s="69" t="s">
        <v>183</v>
      </c>
      <c r="C21" s="41">
        <v>75</v>
      </c>
    </row>
    <row r="22" spans="1:3" ht="16.5" customHeight="1">
      <c r="A22" s="40">
        <v>16</v>
      </c>
      <c r="B22" s="69" t="s">
        <v>483</v>
      </c>
      <c r="C22" s="41">
        <v>71</v>
      </c>
    </row>
    <row r="23" spans="1:3" ht="16.5" customHeight="1">
      <c r="A23" s="40">
        <v>17</v>
      </c>
      <c r="B23" s="69" t="s">
        <v>31</v>
      </c>
      <c r="C23" s="41">
        <v>60</v>
      </c>
    </row>
    <row r="24" spans="1:3" ht="16.5" customHeight="1">
      <c r="A24" s="40">
        <v>18</v>
      </c>
      <c r="B24" s="69" t="s">
        <v>311</v>
      </c>
      <c r="C24" s="41">
        <v>59</v>
      </c>
    </row>
    <row r="25" spans="1:3" ht="16.5" customHeight="1">
      <c r="A25" s="40">
        <v>19</v>
      </c>
      <c r="B25" s="69" t="s">
        <v>157</v>
      </c>
      <c r="C25" s="41">
        <v>48</v>
      </c>
    </row>
    <row r="26" spans="1:3" ht="16.5" customHeight="1">
      <c r="A26" s="40">
        <v>20</v>
      </c>
      <c r="B26" s="69" t="s">
        <v>277</v>
      </c>
      <c r="C26" s="41">
        <v>35</v>
      </c>
    </row>
    <row r="27" spans="1:3" ht="16.5" customHeight="1">
      <c r="A27" s="40">
        <v>21</v>
      </c>
      <c r="B27" s="69" t="s">
        <v>141</v>
      </c>
      <c r="C27" s="41">
        <v>25</v>
      </c>
    </row>
    <row r="28" spans="1:3" ht="16.5" customHeight="1">
      <c r="A28" s="40">
        <v>22</v>
      </c>
      <c r="B28" s="69" t="s">
        <v>68</v>
      </c>
      <c r="C28" s="41">
        <v>15</v>
      </c>
    </row>
    <row r="29" spans="1:3" ht="16.5" customHeight="1">
      <c r="A29" s="40">
        <v>23</v>
      </c>
      <c r="B29" s="69" t="s">
        <v>293</v>
      </c>
      <c r="C29" s="41">
        <v>10</v>
      </c>
    </row>
    <row r="30" spans="1:3" ht="16.5" customHeight="1">
      <c r="A30" s="40">
        <v>24</v>
      </c>
      <c r="B30" s="69" t="s">
        <v>484</v>
      </c>
      <c r="C30" s="41">
        <v>6</v>
      </c>
    </row>
    <row r="31" spans="1:3" ht="16.5" customHeight="1">
      <c r="A31" s="40">
        <v>25</v>
      </c>
      <c r="B31" s="69" t="s">
        <v>100</v>
      </c>
      <c r="C31" s="41">
        <v>6</v>
      </c>
    </row>
    <row r="32" spans="1:3" ht="16.5" customHeight="1">
      <c r="A32" s="40">
        <v>26</v>
      </c>
      <c r="B32" s="69" t="s">
        <v>147</v>
      </c>
      <c r="C32" s="41">
        <v>3</v>
      </c>
    </row>
    <row r="33" spans="1:3" ht="16.5" customHeight="1">
      <c r="A33" s="40">
        <v>27</v>
      </c>
      <c r="B33" s="69" t="s">
        <v>74</v>
      </c>
      <c r="C33" s="41">
        <v>3</v>
      </c>
    </row>
    <row r="34" spans="1:3" ht="16.5" customHeight="1">
      <c r="A34" s="40">
        <v>28</v>
      </c>
      <c r="B34" s="69" t="s">
        <v>227</v>
      </c>
      <c r="C34" s="41">
        <v>3</v>
      </c>
    </row>
    <row r="35" spans="1:3" ht="16.5" customHeight="1">
      <c r="A35" s="40">
        <v>29</v>
      </c>
      <c r="B35" s="69" t="s">
        <v>143</v>
      </c>
      <c r="C35" s="41">
        <v>3</v>
      </c>
    </row>
    <row r="36" spans="1:3" ht="16.5" customHeight="1">
      <c r="A36" s="40">
        <v>30</v>
      </c>
      <c r="B36" s="69" t="s">
        <v>62</v>
      </c>
      <c r="C36" s="41">
        <v>3</v>
      </c>
    </row>
    <row r="37" spans="1:3" ht="16.5" customHeight="1">
      <c r="A37" s="40">
        <v>31</v>
      </c>
      <c r="B37" s="69" t="s">
        <v>485</v>
      </c>
      <c r="C37" s="41">
        <v>3</v>
      </c>
    </row>
  </sheetData>
  <mergeCells count="3">
    <mergeCell ref="A2:D2"/>
    <mergeCell ref="A3:D3"/>
    <mergeCell ref="A4:D4"/>
  </mergeCells>
  <printOptions horizontalCentered="1"/>
  <pageMargins left="0.7874015748031497" right="0.7874015748031497" top="0.984251968503937" bottom="0.984251968503937" header="0.5118110236220472" footer="0.5118110236220472"/>
  <pageSetup fitToHeight="4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3"/>
  <sheetViews>
    <sheetView workbookViewId="0" topLeftCell="A1">
      <selection activeCell="K10" sqref="K10"/>
    </sheetView>
  </sheetViews>
  <sheetFormatPr defaultColWidth="9.140625" defaultRowHeight="12.75"/>
  <cols>
    <col min="1" max="1" width="6.00390625" style="9" bestFit="1" customWidth="1"/>
    <col min="2" max="2" width="5.140625" style="4" customWidth="1"/>
    <col min="3" max="3" width="5.00390625" style="4" bestFit="1" customWidth="1"/>
    <col min="4" max="4" width="25.00390625" style="0" bestFit="1" customWidth="1"/>
    <col min="5" max="5" width="5.57421875" style="9" bestFit="1" customWidth="1"/>
    <col min="6" max="6" width="28.421875" style="2" bestFit="1" customWidth="1"/>
    <col min="7" max="7" width="9.57421875" style="16" customWidth="1"/>
    <col min="8" max="8" width="10.00390625" style="16" bestFit="1" customWidth="1"/>
  </cols>
  <sheetData>
    <row r="1" ht="12.75">
      <c r="A1" s="35"/>
    </row>
    <row r="2" spans="1:8" ht="18" customHeight="1">
      <c r="A2" s="73" t="s">
        <v>467</v>
      </c>
      <c r="B2" s="73"/>
      <c r="C2" s="73"/>
      <c r="D2" s="73"/>
      <c r="E2" s="73"/>
      <c r="F2" s="73"/>
      <c r="G2" s="73"/>
      <c r="H2" s="73"/>
    </row>
    <row r="3" spans="1:8" ht="18" customHeight="1">
      <c r="A3" s="73" t="s">
        <v>348</v>
      </c>
      <c r="B3" s="73"/>
      <c r="C3" s="73"/>
      <c r="D3" s="73"/>
      <c r="E3" s="73"/>
      <c r="F3" s="73"/>
      <c r="G3" s="73"/>
      <c r="H3" s="73"/>
    </row>
    <row r="4" spans="1:8" ht="12.75">
      <c r="A4" s="81" t="s">
        <v>488</v>
      </c>
      <c r="B4" s="81"/>
      <c r="C4" s="81"/>
      <c r="D4" s="81"/>
      <c r="E4" s="81"/>
      <c r="F4" s="81"/>
      <c r="G4" s="81"/>
      <c r="H4" s="81"/>
    </row>
    <row r="5" ht="15.75">
      <c r="A5" s="48" t="s">
        <v>458</v>
      </c>
    </row>
    <row r="7" spans="1:8" s="1" customFormat="1" ht="12.75">
      <c r="A7" s="8" t="s">
        <v>315</v>
      </c>
      <c r="B7" s="8" t="s">
        <v>469</v>
      </c>
      <c r="C7" s="8" t="s">
        <v>416</v>
      </c>
      <c r="D7" s="8" t="s">
        <v>0</v>
      </c>
      <c r="E7" s="8" t="s">
        <v>1</v>
      </c>
      <c r="F7" s="22" t="s">
        <v>2</v>
      </c>
      <c r="G7" s="11" t="s">
        <v>314</v>
      </c>
      <c r="H7" s="11" t="s">
        <v>457</v>
      </c>
    </row>
    <row r="8" spans="1:8" ht="12.75">
      <c r="A8" s="5">
        <v>1</v>
      </c>
      <c r="B8" s="5">
        <v>56</v>
      </c>
      <c r="C8" s="5">
        <v>1</v>
      </c>
      <c r="D8" s="6" t="s">
        <v>283</v>
      </c>
      <c r="E8" s="10">
        <v>86</v>
      </c>
      <c r="F8" s="34" t="s">
        <v>334</v>
      </c>
      <c r="G8" s="79">
        <v>0.028579861111111115</v>
      </c>
      <c r="H8" s="80"/>
    </row>
    <row r="9" spans="1:8" ht="12.75">
      <c r="A9" s="5">
        <v>2</v>
      </c>
      <c r="B9" s="5">
        <v>1</v>
      </c>
      <c r="C9" s="5">
        <v>3</v>
      </c>
      <c r="D9" s="6" t="s">
        <v>13</v>
      </c>
      <c r="E9" s="10">
        <v>77</v>
      </c>
      <c r="F9" s="34" t="s">
        <v>316</v>
      </c>
      <c r="G9" s="79">
        <v>0.028672453703703703</v>
      </c>
      <c r="H9" s="80">
        <f>G9-$G$8</f>
        <v>9.259259259258856E-05</v>
      </c>
    </row>
    <row r="10" spans="1:8" ht="12.75">
      <c r="A10" s="5">
        <v>3</v>
      </c>
      <c r="B10" s="5">
        <v>2</v>
      </c>
      <c r="C10" s="5">
        <v>2</v>
      </c>
      <c r="D10" s="6" t="s">
        <v>16</v>
      </c>
      <c r="E10" s="10">
        <v>70</v>
      </c>
      <c r="F10" s="34" t="s">
        <v>60</v>
      </c>
      <c r="G10" s="79">
        <v>0.028751157407407402</v>
      </c>
      <c r="H10" s="80">
        <f aca="true" t="shared" si="0" ref="H10:H73">G10-$G$8</f>
        <v>0.00017129629629628745</v>
      </c>
    </row>
    <row r="11" spans="1:8" ht="12.75">
      <c r="A11" s="5">
        <v>4</v>
      </c>
      <c r="B11" s="5">
        <v>45</v>
      </c>
      <c r="C11" s="5">
        <v>1</v>
      </c>
      <c r="D11" s="6" t="s">
        <v>239</v>
      </c>
      <c r="E11" s="10">
        <v>75</v>
      </c>
      <c r="F11" s="34" t="s">
        <v>234</v>
      </c>
      <c r="G11" s="79">
        <v>0.02905671296296296</v>
      </c>
      <c r="H11" s="80">
        <f t="shared" si="0"/>
        <v>0.00047685185185184636</v>
      </c>
    </row>
    <row r="12" spans="1:8" ht="12.75">
      <c r="A12" s="5">
        <v>5</v>
      </c>
      <c r="B12" s="5">
        <v>45</v>
      </c>
      <c r="C12" s="5">
        <v>3</v>
      </c>
      <c r="D12" s="6" t="s">
        <v>346</v>
      </c>
      <c r="E12" s="10">
        <v>84</v>
      </c>
      <c r="F12" s="34" t="s">
        <v>234</v>
      </c>
      <c r="G12" s="79">
        <v>0.029304398148148145</v>
      </c>
      <c r="H12" s="80">
        <f t="shared" si="0"/>
        <v>0.0007245370370370305</v>
      </c>
    </row>
    <row r="13" spans="1:8" ht="12.75">
      <c r="A13" s="5">
        <v>6</v>
      </c>
      <c r="B13" s="5">
        <v>1</v>
      </c>
      <c r="C13" s="5">
        <v>1</v>
      </c>
      <c r="D13" s="6" t="s">
        <v>93</v>
      </c>
      <c r="E13" s="10">
        <v>64</v>
      </c>
      <c r="F13" s="34" t="s">
        <v>316</v>
      </c>
      <c r="G13" s="79">
        <v>0.029305555555555557</v>
      </c>
      <c r="H13" s="80">
        <f t="shared" si="0"/>
        <v>0.000725694444444442</v>
      </c>
    </row>
    <row r="14" spans="1:8" ht="12.75">
      <c r="A14" s="5">
        <v>7</v>
      </c>
      <c r="B14" s="5">
        <v>1</v>
      </c>
      <c r="C14" s="5">
        <v>2</v>
      </c>
      <c r="D14" s="6" t="s">
        <v>12</v>
      </c>
      <c r="E14" s="10">
        <v>77</v>
      </c>
      <c r="F14" s="34" t="s">
        <v>316</v>
      </c>
      <c r="G14" s="79">
        <v>0.029409722222222223</v>
      </c>
      <c r="H14" s="80">
        <f t="shared" si="0"/>
        <v>0.0008298611111111076</v>
      </c>
    </row>
    <row r="15" spans="1:8" ht="12.75">
      <c r="A15" s="5">
        <v>8</v>
      </c>
      <c r="B15" s="5">
        <v>3</v>
      </c>
      <c r="C15" s="5">
        <v>3</v>
      </c>
      <c r="D15" s="6" t="s">
        <v>242</v>
      </c>
      <c r="E15" s="10">
        <v>78</v>
      </c>
      <c r="F15" s="34" t="s">
        <v>61</v>
      </c>
      <c r="G15" s="79">
        <v>0.029524305555555557</v>
      </c>
      <c r="H15" s="80">
        <f t="shared" si="0"/>
        <v>0.0009444444444444422</v>
      </c>
    </row>
    <row r="16" spans="1:8" ht="12.75">
      <c r="A16" s="5">
        <v>9</v>
      </c>
      <c r="B16" s="5">
        <v>3</v>
      </c>
      <c r="C16" s="5">
        <v>2</v>
      </c>
      <c r="D16" s="6" t="s">
        <v>241</v>
      </c>
      <c r="E16" s="10">
        <v>72</v>
      </c>
      <c r="F16" s="34" t="s">
        <v>61</v>
      </c>
      <c r="G16" s="79">
        <v>0.02957638888888889</v>
      </c>
      <c r="H16" s="80">
        <f t="shared" si="0"/>
        <v>0.0009965277777777767</v>
      </c>
    </row>
    <row r="17" spans="1:8" ht="12.75">
      <c r="A17" s="5">
        <v>10</v>
      </c>
      <c r="B17" s="5">
        <v>27</v>
      </c>
      <c r="C17" s="5">
        <v>3</v>
      </c>
      <c r="D17" s="6" t="s">
        <v>150</v>
      </c>
      <c r="E17" s="10">
        <v>69</v>
      </c>
      <c r="F17" s="34" t="s">
        <v>151</v>
      </c>
      <c r="G17" s="79">
        <v>0.02963425925925926</v>
      </c>
      <c r="H17" s="80">
        <f t="shared" si="0"/>
        <v>0.0010543981481481446</v>
      </c>
    </row>
    <row r="18" spans="1:8" ht="12.75">
      <c r="A18" s="5">
        <v>11</v>
      </c>
      <c r="B18" s="5">
        <v>34</v>
      </c>
      <c r="C18" s="5">
        <v>1</v>
      </c>
      <c r="D18" s="6" t="s">
        <v>186</v>
      </c>
      <c r="E18" s="10">
        <v>82</v>
      </c>
      <c r="F18" s="34" t="s">
        <v>183</v>
      </c>
      <c r="G18" s="79">
        <v>0.029692129629629627</v>
      </c>
      <c r="H18" s="80">
        <f t="shared" si="0"/>
        <v>0.0011122685185185124</v>
      </c>
    </row>
    <row r="19" spans="1:8" ht="12.75">
      <c r="A19" s="5">
        <v>12</v>
      </c>
      <c r="B19" s="5">
        <v>27</v>
      </c>
      <c r="C19" s="5">
        <v>1</v>
      </c>
      <c r="D19" s="6" t="s">
        <v>148</v>
      </c>
      <c r="E19" s="10">
        <v>72</v>
      </c>
      <c r="F19" s="34" t="s">
        <v>151</v>
      </c>
      <c r="G19" s="79">
        <v>0.029761574074074076</v>
      </c>
      <c r="H19" s="80">
        <f t="shared" si="0"/>
        <v>0.0011817129629629608</v>
      </c>
    </row>
    <row r="20" spans="1:8" ht="12.75">
      <c r="A20" s="5">
        <v>13</v>
      </c>
      <c r="B20" s="5">
        <v>42</v>
      </c>
      <c r="C20" s="5">
        <v>1</v>
      </c>
      <c r="D20" s="6" t="s">
        <v>223</v>
      </c>
      <c r="E20" s="10">
        <v>75</v>
      </c>
      <c r="F20" s="34" t="s">
        <v>221</v>
      </c>
      <c r="G20" s="79">
        <v>0.029873842592592594</v>
      </c>
      <c r="H20" s="80">
        <f t="shared" si="0"/>
        <v>0.0012939814814814793</v>
      </c>
    </row>
    <row r="21" spans="1:8" ht="12.75">
      <c r="A21" s="5">
        <v>14</v>
      </c>
      <c r="B21" s="5">
        <v>49</v>
      </c>
      <c r="C21" s="5">
        <v>2</v>
      </c>
      <c r="D21" s="6" t="s">
        <v>254</v>
      </c>
      <c r="E21" s="10">
        <v>85</v>
      </c>
      <c r="F21" s="34" t="s">
        <v>470</v>
      </c>
      <c r="G21" s="79">
        <v>0.029891203703703708</v>
      </c>
      <c r="H21" s="80">
        <f t="shared" si="0"/>
        <v>0.0013113425925925931</v>
      </c>
    </row>
    <row r="22" spans="1:8" ht="12.75">
      <c r="A22" s="5">
        <v>15</v>
      </c>
      <c r="B22" s="5">
        <v>7</v>
      </c>
      <c r="C22" s="5">
        <v>1</v>
      </c>
      <c r="D22" s="6" t="s">
        <v>28</v>
      </c>
      <c r="E22" s="10">
        <v>81</v>
      </c>
      <c r="F22" s="34" t="s">
        <v>27</v>
      </c>
      <c r="G22" s="79">
        <v>0.029979166666666668</v>
      </c>
      <c r="H22" s="80">
        <f t="shared" si="0"/>
        <v>0.001399305555555553</v>
      </c>
    </row>
    <row r="23" spans="1:8" ht="12.75">
      <c r="A23" s="5">
        <v>16</v>
      </c>
      <c r="B23" s="5">
        <v>17</v>
      </c>
      <c r="C23" s="5">
        <v>2</v>
      </c>
      <c r="D23" s="6" t="s">
        <v>11</v>
      </c>
      <c r="E23" s="10">
        <v>83</v>
      </c>
      <c r="F23" s="34" t="s">
        <v>324</v>
      </c>
      <c r="G23" s="79">
        <v>0.0301087962962963</v>
      </c>
      <c r="H23" s="80">
        <f t="shared" si="0"/>
        <v>0.0015289351851851853</v>
      </c>
    </row>
    <row r="24" spans="1:8" ht="12.75">
      <c r="A24" s="5">
        <v>17</v>
      </c>
      <c r="B24" s="5">
        <v>18</v>
      </c>
      <c r="C24" s="5">
        <v>1</v>
      </c>
      <c r="D24" s="6" t="s">
        <v>115</v>
      </c>
      <c r="E24" s="10">
        <v>70</v>
      </c>
      <c r="F24" s="34" t="s">
        <v>104</v>
      </c>
      <c r="G24" s="79">
        <v>0.030171296296296293</v>
      </c>
      <c r="H24" s="80">
        <f t="shared" si="0"/>
        <v>0.0015914351851851784</v>
      </c>
    </row>
    <row r="25" spans="1:8" ht="12.75">
      <c r="A25" s="5">
        <v>18</v>
      </c>
      <c r="B25" s="5">
        <v>62</v>
      </c>
      <c r="C25" s="5">
        <v>3</v>
      </c>
      <c r="D25" s="6" t="s">
        <v>307</v>
      </c>
      <c r="E25" s="10">
        <v>80</v>
      </c>
      <c r="F25" s="34" t="s">
        <v>305</v>
      </c>
      <c r="G25" s="79">
        <v>0.030310185185185187</v>
      </c>
      <c r="H25" s="80">
        <f t="shared" si="0"/>
        <v>0.0017303240740740716</v>
      </c>
    </row>
    <row r="26" spans="1:8" ht="12.75">
      <c r="A26" s="5">
        <v>19</v>
      </c>
      <c r="B26" s="5">
        <v>2</v>
      </c>
      <c r="C26" s="5">
        <v>3</v>
      </c>
      <c r="D26" s="6" t="s">
        <v>14</v>
      </c>
      <c r="E26" s="10">
        <v>78</v>
      </c>
      <c r="F26" s="34" t="s">
        <v>60</v>
      </c>
      <c r="G26" s="79">
        <v>0.030315972222222223</v>
      </c>
      <c r="H26" s="80">
        <f t="shared" si="0"/>
        <v>0.0017361111111111084</v>
      </c>
    </row>
    <row r="27" spans="1:8" ht="12.75">
      <c r="A27" s="5">
        <v>20</v>
      </c>
      <c r="B27" s="5">
        <v>2</v>
      </c>
      <c r="C27" s="5">
        <v>1</v>
      </c>
      <c r="D27" s="6" t="s">
        <v>15</v>
      </c>
      <c r="E27" s="10">
        <v>79</v>
      </c>
      <c r="F27" s="34" t="s">
        <v>60</v>
      </c>
      <c r="G27" s="79">
        <v>0.03032986111111111</v>
      </c>
      <c r="H27" s="80">
        <f t="shared" si="0"/>
        <v>0.0017499999999999946</v>
      </c>
    </row>
    <row r="28" spans="1:8" ht="12.75">
      <c r="A28" s="5">
        <v>21</v>
      </c>
      <c r="B28" s="5">
        <v>42</v>
      </c>
      <c r="C28" s="5">
        <v>2</v>
      </c>
      <c r="D28" s="6" t="s">
        <v>224</v>
      </c>
      <c r="E28" s="10">
        <v>84</v>
      </c>
      <c r="F28" s="34" t="s">
        <v>221</v>
      </c>
      <c r="G28" s="79">
        <v>0.03034837962962963</v>
      </c>
      <c r="H28" s="80">
        <f t="shared" si="0"/>
        <v>0.0017685185185185165</v>
      </c>
    </row>
    <row r="29" spans="1:8" ht="12.75">
      <c r="A29" s="5">
        <v>22</v>
      </c>
      <c r="B29" s="5">
        <v>31</v>
      </c>
      <c r="C29" s="5">
        <v>1</v>
      </c>
      <c r="D29" s="6" t="s">
        <v>165</v>
      </c>
      <c r="E29" s="10">
        <v>88</v>
      </c>
      <c r="F29" s="34" t="s">
        <v>166</v>
      </c>
      <c r="G29" s="79">
        <v>0.0305</v>
      </c>
      <c r="H29" s="80">
        <f t="shared" si="0"/>
        <v>0.0019201388888888844</v>
      </c>
    </row>
    <row r="30" spans="1:8" ht="12.75">
      <c r="A30" s="5">
        <v>23</v>
      </c>
      <c r="B30" s="5">
        <v>27</v>
      </c>
      <c r="C30" s="5">
        <v>2</v>
      </c>
      <c r="D30" s="6" t="s">
        <v>149</v>
      </c>
      <c r="E30" s="10">
        <v>81</v>
      </c>
      <c r="F30" s="34" t="s">
        <v>151</v>
      </c>
      <c r="G30" s="79">
        <v>0.03056134259259259</v>
      </c>
      <c r="H30" s="80">
        <f t="shared" si="0"/>
        <v>0.0019814814814814764</v>
      </c>
    </row>
    <row r="31" spans="1:8" ht="12.75">
      <c r="A31" s="5">
        <v>24</v>
      </c>
      <c r="B31" s="5">
        <v>4</v>
      </c>
      <c r="C31" s="5">
        <v>2</v>
      </c>
      <c r="D31" s="6" t="s">
        <v>25</v>
      </c>
      <c r="E31" s="10">
        <v>62</v>
      </c>
      <c r="F31" s="34" t="s">
        <v>317</v>
      </c>
      <c r="G31" s="79">
        <v>0.030766203703703702</v>
      </c>
      <c r="H31" s="80">
        <f t="shared" si="0"/>
        <v>0.002186342592592587</v>
      </c>
    </row>
    <row r="32" spans="1:8" ht="12.75">
      <c r="A32" s="5">
        <v>25</v>
      </c>
      <c r="B32" s="5">
        <v>9</v>
      </c>
      <c r="C32" s="5">
        <v>1</v>
      </c>
      <c r="D32" s="6" t="s">
        <v>40</v>
      </c>
      <c r="E32" s="10">
        <v>84</v>
      </c>
      <c r="F32" s="34" t="s">
        <v>319</v>
      </c>
      <c r="G32" s="79">
        <v>0.030768518518518518</v>
      </c>
      <c r="H32" s="80">
        <f t="shared" si="0"/>
        <v>0.002188657407407403</v>
      </c>
    </row>
    <row r="33" spans="1:8" ht="12.75">
      <c r="A33" s="5">
        <v>26</v>
      </c>
      <c r="B33" s="5">
        <v>45</v>
      </c>
      <c r="C33" s="5">
        <v>2</v>
      </c>
      <c r="D33" s="6" t="s">
        <v>240</v>
      </c>
      <c r="E33" s="10">
        <v>75</v>
      </c>
      <c r="F33" s="34" t="s">
        <v>234</v>
      </c>
      <c r="G33" s="79">
        <v>0.030844907407407404</v>
      </c>
      <c r="H33" s="80">
        <f t="shared" si="0"/>
        <v>0.0022650462962962893</v>
      </c>
    </row>
    <row r="34" spans="1:8" ht="12.75">
      <c r="A34" s="5">
        <v>27</v>
      </c>
      <c r="B34" s="5">
        <v>7</v>
      </c>
      <c r="C34" s="5">
        <v>2</v>
      </c>
      <c r="D34" s="6" t="s">
        <v>29</v>
      </c>
      <c r="E34" s="10">
        <v>80</v>
      </c>
      <c r="F34" s="34" t="s">
        <v>27</v>
      </c>
      <c r="G34" s="79">
        <v>0.030853009259259257</v>
      </c>
      <c r="H34" s="80">
        <f t="shared" si="0"/>
        <v>0.002273148148148142</v>
      </c>
    </row>
    <row r="35" spans="1:8" ht="12.75">
      <c r="A35" s="5">
        <v>28</v>
      </c>
      <c r="B35" s="5">
        <v>4</v>
      </c>
      <c r="C35" s="5">
        <v>1</v>
      </c>
      <c r="D35" s="6" t="s">
        <v>21</v>
      </c>
      <c r="E35" s="10">
        <v>70</v>
      </c>
      <c r="F35" s="34" t="s">
        <v>317</v>
      </c>
      <c r="G35" s="79">
        <v>0.030908564814814812</v>
      </c>
      <c r="H35" s="80">
        <f t="shared" si="0"/>
        <v>0.0023287037037036974</v>
      </c>
    </row>
    <row r="36" spans="1:8" ht="12.75">
      <c r="A36" s="5">
        <v>29</v>
      </c>
      <c r="B36" s="5">
        <v>31</v>
      </c>
      <c r="C36" s="5">
        <v>2</v>
      </c>
      <c r="D36" s="6" t="s">
        <v>167</v>
      </c>
      <c r="E36" s="10">
        <v>73</v>
      </c>
      <c r="F36" s="34" t="s">
        <v>166</v>
      </c>
      <c r="G36" s="79">
        <v>0.03093402777777778</v>
      </c>
      <c r="H36" s="80">
        <f t="shared" si="0"/>
        <v>0.002354166666666664</v>
      </c>
    </row>
    <row r="37" spans="1:8" ht="12.75">
      <c r="A37" s="5">
        <v>30</v>
      </c>
      <c r="B37" s="5">
        <v>44</v>
      </c>
      <c r="C37" s="5">
        <v>2</v>
      </c>
      <c r="D37" s="6" t="s">
        <v>237</v>
      </c>
      <c r="E37" s="10">
        <v>82</v>
      </c>
      <c r="F37" s="34" t="s">
        <v>231</v>
      </c>
      <c r="G37" s="79">
        <v>0.030940972222222224</v>
      </c>
      <c r="H37" s="80">
        <f t="shared" si="0"/>
        <v>0.002361111111111109</v>
      </c>
    </row>
    <row r="38" spans="1:8" ht="12.75">
      <c r="A38" s="5">
        <v>31</v>
      </c>
      <c r="B38" s="5">
        <v>49</v>
      </c>
      <c r="C38" s="5">
        <v>1</v>
      </c>
      <c r="D38" s="6" t="s">
        <v>253</v>
      </c>
      <c r="E38" s="10">
        <v>81</v>
      </c>
      <c r="F38" s="34" t="s">
        <v>470</v>
      </c>
      <c r="G38" s="79">
        <v>0.030986111111111107</v>
      </c>
      <c r="H38" s="80">
        <f t="shared" si="0"/>
        <v>0.0024062499999999917</v>
      </c>
    </row>
    <row r="39" spans="1:8" ht="12.75">
      <c r="A39" s="5">
        <v>32</v>
      </c>
      <c r="B39" s="5">
        <v>4</v>
      </c>
      <c r="C39" s="5">
        <v>3</v>
      </c>
      <c r="D39" s="6" t="s">
        <v>22</v>
      </c>
      <c r="E39" s="10">
        <v>67</v>
      </c>
      <c r="F39" s="34" t="s">
        <v>317</v>
      </c>
      <c r="G39" s="79">
        <v>0.031010416666666665</v>
      </c>
      <c r="H39" s="80">
        <f t="shared" si="0"/>
        <v>0.0024305555555555504</v>
      </c>
    </row>
    <row r="40" spans="1:8" ht="12.75">
      <c r="A40" s="5">
        <v>33</v>
      </c>
      <c r="B40" s="5">
        <v>22</v>
      </c>
      <c r="C40" s="5">
        <v>1</v>
      </c>
      <c r="D40" s="6" t="s">
        <v>126</v>
      </c>
      <c r="E40" s="10">
        <v>75</v>
      </c>
      <c r="F40" s="34" t="s">
        <v>129</v>
      </c>
      <c r="G40" s="79">
        <v>0.03103703703703704</v>
      </c>
      <c r="H40" s="80">
        <f t="shared" si="0"/>
        <v>0.002457175925925925</v>
      </c>
    </row>
    <row r="41" spans="1:8" ht="12.75">
      <c r="A41" s="5">
        <v>34</v>
      </c>
      <c r="B41" s="5">
        <v>46</v>
      </c>
      <c r="C41" s="5">
        <v>2</v>
      </c>
      <c r="D41" s="6" t="s">
        <v>245</v>
      </c>
      <c r="E41" s="10">
        <v>60</v>
      </c>
      <c r="F41" s="34" t="s">
        <v>243</v>
      </c>
      <c r="G41" s="79">
        <v>0.031090277777777783</v>
      </c>
      <c r="H41" s="80">
        <f t="shared" si="0"/>
        <v>0.0025104166666666677</v>
      </c>
    </row>
    <row r="42" spans="1:8" ht="12.75">
      <c r="A42" s="5">
        <v>35</v>
      </c>
      <c r="B42" s="5">
        <v>8</v>
      </c>
      <c r="C42" s="5">
        <v>1</v>
      </c>
      <c r="D42" s="6" t="s">
        <v>32</v>
      </c>
      <c r="E42" s="10">
        <v>81</v>
      </c>
      <c r="F42" s="34" t="s">
        <v>31</v>
      </c>
      <c r="G42" s="79">
        <v>0.031101851851851853</v>
      </c>
      <c r="H42" s="80">
        <f t="shared" si="0"/>
        <v>0.002521990740740738</v>
      </c>
    </row>
    <row r="43" spans="1:8" ht="12.75">
      <c r="A43" s="5">
        <v>36</v>
      </c>
      <c r="B43" s="5">
        <v>17</v>
      </c>
      <c r="C43" s="5">
        <v>1</v>
      </c>
      <c r="D43" s="6" t="s">
        <v>92</v>
      </c>
      <c r="E43" s="10">
        <v>68</v>
      </c>
      <c r="F43" s="34" t="s">
        <v>324</v>
      </c>
      <c r="G43" s="79">
        <v>0.031126157407407404</v>
      </c>
      <c r="H43" s="80">
        <f t="shared" si="0"/>
        <v>0.0025462962962962896</v>
      </c>
    </row>
    <row r="44" spans="1:8" ht="12.75">
      <c r="A44" s="5">
        <v>37</v>
      </c>
      <c r="B44" s="5">
        <v>35</v>
      </c>
      <c r="C44" s="5">
        <v>1</v>
      </c>
      <c r="D44" s="6" t="s">
        <v>197</v>
      </c>
      <c r="E44" s="10">
        <v>73</v>
      </c>
      <c r="F44" s="34" t="s">
        <v>325</v>
      </c>
      <c r="G44" s="79">
        <v>0.03116435185185185</v>
      </c>
      <c r="H44" s="80">
        <f t="shared" si="0"/>
        <v>0.0025844907407407344</v>
      </c>
    </row>
    <row r="45" spans="1:8" ht="12.75">
      <c r="A45" s="5">
        <v>38</v>
      </c>
      <c r="B45" s="5">
        <v>62</v>
      </c>
      <c r="C45" s="5">
        <v>1</v>
      </c>
      <c r="D45" s="6" t="s">
        <v>304</v>
      </c>
      <c r="E45" s="10">
        <v>73</v>
      </c>
      <c r="F45" s="34" t="s">
        <v>305</v>
      </c>
      <c r="G45" s="79">
        <v>0.03121296296296296</v>
      </c>
      <c r="H45" s="80">
        <f t="shared" si="0"/>
        <v>0.002633101851851845</v>
      </c>
    </row>
    <row r="46" spans="1:8" ht="12.75">
      <c r="A46" s="5">
        <v>39</v>
      </c>
      <c r="B46" s="5">
        <v>25</v>
      </c>
      <c r="C46" s="5">
        <v>1</v>
      </c>
      <c r="D46" s="6" t="s">
        <v>138</v>
      </c>
      <c r="E46" s="10">
        <v>75</v>
      </c>
      <c r="F46" s="34" t="s">
        <v>141</v>
      </c>
      <c r="G46" s="79">
        <v>0.031413194444444445</v>
      </c>
      <c r="H46" s="80">
        <f t="shared" si="0"/>
        <v>0.00283333333333333</v>
      </c>
    </row>
    <row r="47" spans="1:8" ht="12.75">
      <c r="A47" s="5">
        <v>40</v>
      </c>
      <c r="B47" s="5">
        <v>56</v>
      </c>
      <c r="C47" s="5">
        <v>3</v>
      </c>
      <c r="D47" s="6" t="s">
        <v>285</v>
      </c>
      <c r="E47" s="10">
        <v>86</v>
      </c>
      <c r="F47" s="34" t="s">
        <v>334</v>
      </c>
      <c r="G47" s="79">
        <v>0.031435185185185184</v>
      </c>
      <c r="H47" s="80">
        <f t="shared" si="0"/>
        <v>0.002855324074074069</v>
      </c>
    </row>
    <row r="48" spans="1:8" ht="12.75">
      <c r="A48" s="5">
        <v>41</v>
      </c>
      <c r="B48" s="5">
        <v>22</v>
      </c>
      <c r="C48" s="5">
        <v>2</v>
      </c>
      <c r="D48" s="6" t="s">
        <v>127</v>
      </c>
      <c r="E48" s="10">
        <v>68</v>
      </c>
      <c r="F48" s="34" t="s">
        <v>129</v>
      </c>
      <c r="G48" s="79">
        <v>0.031439814814814816</v>
      </c>
      <c r="H48" s="80">
        <f t="shared" si="0"/>
        <v>0.0028599537037037014</v>
      </c>
    </row>
    <row r="49" spans="1:8" ht="12.75">
      <c r="A49" s="5">
        <v>42</v>
      </c>
      <c r="B49" s="5">
        <v>42</v>
      </c>
      <c r="C49" s="5">
        <v>3</v>
      </c>
      <c r="D49" s="6" t="s">
        <v>225</v>
      </c>
      <c r="E49" s="10">
        <v>70</v>
      </c>
      <c r="F49" s="34" t="s">
        <v>221</v>
      </c>
      <c r="G49" s="79">
        <v>0.03144444444444445</v>
      </c>
      <c r="H49" s="80">
        <f t="shared" si="0"/>
        <v>0.0028645833333333336</v>
      </c>
    </row>
    <row r="50" spans="1:8" ht="12.75">
      <c r="A50" s="5">
        <v>43</v>
      </c>
      <c r="B50" s="5">
        <v>28</v>
      </c>
      <c r="C50" s="5">
        <v>1</v>
      </c>
      <c r="D50" s="6" t="s">
        <v>152</v>
      </c>
      <c r="E50" s="10">
        <v>70</v>
      </c>
      <c r="F50" s="34" t="s">
        <v>155</v>
      </c>
      <c r="G50" s="79">
        <v>0.031572916666666666</v>
      </c>
      <c r="H50" s="80">
        <f t="shared" si="0"/>
        <v>0.002993055555555551</v>
      </c>
    </row>
    <row r="51" spans="1:8" ht="12.75">
      <c r="A51" s="5">
        <v>44</v>
      </c>
      <c r="B51" s="5">
        <v>44</v>
      </c>
      <c r="C51" s="5">
        <v>3</v>
      </c>
      <c r="D51" s="6" t="s">
        <v>238</v>
      </c>
      <c r="E51" s="10">
        <v>82</v>
      </c>
      <c r="F51" s="34" t="s">
        <v>231</v>
      </c>
      <c r="G51" s="79">
        <v>0.03161226851851852</v>
      </c>
      <c r="H51" s="80">
        <f t="shared" si="0"/>
        <v>0.003032407407407404</v>
      </c>
    </row>
    <row r="52" spans="1:8" ht="12.75">
      <c r="A52" s="5">
        <v>45</v>
      </c>
      <c r="B52" s="5">
        <v>46</v>
      </c>
      <c r="C52" s="5">
        <v>3</v>
      </c>
      <c r="D52" s="6" t="s">
        <v>296</v>
      </c>
      <c r="E52" s="10">
        <v>85</v>
      </c>
      <c r="F52" s="34" t="s">
        <v>243</v>
      </c>
      <c r="G52" s="79">
        <v>0.03167824074074074</v>
      </c>
      <c r="H52" s="80">
        <f t="shared" si="0"/>
        <v>0.003098379629629628</v>
      </c>
    </row>
    <row r="53" spans="1:8" ht="12.75">
      <c r="A53" s="5">
        <v>46</v>
      </c>
      <c r="B53" s="5">
        <v>54</v>
      </c>
      <c r="C53" s="5">
        <v>1</v>
      </c>
      <c r="D53" s="6" t="s">
        <v>276</v>
      </c>
      <c r="E53" s="10">
        <v>89</v>
      </c>
      <c r="F53" s="34" t="s">
        <v>277</v>
      </c>
      <c r="G53" s="79">
        <v>0.03186805555555556</v>
      </c>
      <c r="H53" s="80">
        <f t="shared" si="0"/>
        <v>0.0032881944444444443</v>
      </c>
    </row>
    <row r="54" spans="1:8" ht="12.75">
      <c r="A54" s="5">
        <v>47</v>
      </c>
      <c r="B54" s="5">
        <v>7</v>
      </c>
      <c r="C54" s="5">
        <v>3</v>
      </c>
      <c r="D54" s="6" t="s">
        <v>30</v>
      </c>
      <c r="E54" s="10">
        <v>76</v>
      </c>
      <c r="F54" s="34" t="s">
        <v>27</v>
      </c>
      <c r="G54" s="79">
        <v>0.03197106481481481</v>
      </c>
      <c r="H54" s="80">
        <f t="shared" si="0"/>
        <v>0.0033912037037036984</v>
      </c>
    </row>
    <row r="55" spans="1:8" ht="12.75">
      <c r="A55" s="5">
        <v>48</v>
      </c>
      <c r="B55" s="5">
        <v>3</v>
      </c>
      <c r="C55" s="5">
        <v>1</v>
      </c>
      <c r="D55" s="6" t="s">
        <v>17</v>
      </c>
      <c r="E55" s="10">
        <v>76</v>
      </c>
      <c r="F55" s="34" t="s">
        <v>61</v>
      </c>
      <c r="G55" s="79">
        <v>0.032003472222222225</v>
      </c>
      <c r="H55" s="80">
        <f t="shared" si="0"/>
        <v>0.00342361111111111</v>
      </c>
    </row>
    <row r="56" spans="1:8" ht="12.75">
      <c r="A56" s="5">
        <v>49</v>
      </c>
      <c r="B56" s="5">
        <v>46</v>
      </c>
      <c r="C56" s="5">
        <v>1</v>
      </c>
      <c r="D56" s="6" t="s">
        <v>244</v>
      </c>
      <c r="E56" s="10">
        <v>78</v>
      </c>
      <c r="F56" s="34" t="s">
        <v>243</v>
      </c>
      <c r="G56" s="79">
        <v>0.032011574074074074</v>
      </c>
      <c r="H56" s="80">
        <f t="shared" si="0"/>
        <v>0.0034317129629629593</v>
      </c>
    </row>
    <row r="57" spans="1:8" ht="12.75">
      <c r="A57" s="5">
        <v>50</v>
      </c>
      <c r="B57" s="5">
        <v>29</v>
      </c>
      <c r="C57" s="5">
        <v>1</v>
      </c>
      <c r="D57" s="6" t="s">
        <v>156</v>
      </c>
      <c r="E57" s="10">
        <v>87</v>
      </c>
      <c r="F57" s="34" t="s">
        <v>160</v>
      </c>
      <c r="G57" s="79">
        <v>0.03202199074074074</v>
      </c>
      <c r="H57" s="80">
        <f t="shared" si="0"/>
        <v>0.003442129629629625</v>
      </c>
    </row>
    <row r="58" spans="1:8" ht="12.75">
      <c r="A58" s="5">
        <v>51</v>
      </c>
      <c r="B58" s="5">
        <v>9</v>
      </c>
      <c r="C58" s="5">
        <v>2</v>
      </c>
      <c r="D58" s="6" t="s">
        <v>41</v>
      </c>
      <c r="E58" s="10">
        <v>81</v>
      </c>
      <c r="F58" s="34" t="s">
        <v>319</v>
      </c>
      <c r="G58" s="79">
        <v>0.03204976851851852</v>
      </c>
      <c r="H58" s="80">
        <f t="shared" si="0"/>
        <v>0.003469907407407404</v>
      </c>
    </row>
    <row r="59" spans="1:8" ht="12.75">
      <c r="A59" s="5">
        <v>52</v>
      </c>
      <c r="B59" s="5">
        <v>44</v>
      </c>
      <c r="C59" s="5">
        <v>1</v>
      </c>
      <c r="D59" s="6" t="s">
        <v>236</v>
      </c>
      <c r="E59" s="10">
        <v>81</v>
      </c>
      <c r="F59" s="34" t="s">
        <v>231</v>
      </c>
      <c r="G59" s="79">
        <v>0.03218634259259259</v>
      </c>
      <c r="H59" s="80">
        <f t="shared" si="0"/>
        <v>0.003606481481481478</v>
      </c>
    </row>
    <row r="60" spans="1:8" ht="12.75">
      <c r="A60" s="5">
        <v>53</v>
      </c>
      <c r="B60" s="5">
        <v>32</v>
      </c>
      <c r="C60" s="5">
        <v>2</v>
      </c>
      <c r="D60" s="6" t="s">
        <v>171</v>
      </c>
      <c r="E60" s="10">
        <v>69</v>
      </c>
      <c r="F60" s="34" t="s">
        <v>170</v>
      </c>
      <c r="G60" s="79">
        <v>0.03226851851851852</v>
      </c>
      <c r="H60" s="80">
        <f t="shared" si="0"/>
        <v>0.003688657407407408</v>
      </c>
    </row>
    <row r="61" spans="1:8" ht="12.75">
      <c r="A61" s="5">
        <v>54</v>
      </c>
      <c r="B61" s="5">
        <v>6</v>
      </c>
      <c r="C61" s="5">
        <v>1</v>
      </c>
      <c r="D61" s="6" t="s">
        <v>280</v>
      </c>
      <c r="E61" s="10">
        <v>72</v>
      </c>
      <c r="F61" s="34" t="s">
        <v>143</v>
      </c>
      <c r="G61" s="79">
        <v>0.032269675925925924</v>
      </c>
      <c r="H61" s="80">
        <f t="shared" si="0"/>
        <v>0.003689814814814809</v>
      </c>
    </row>
    <row r="62" spans="1:8" ht="12.75">
      <c r="A62" s="5">
        <v>55</v>
      </c>
      <c r="B62" s="5">
        <v>59</v>
      </c>
      <c r="C62" s="5">
        <v>2</v>
      </c>
      <c r="D62" s="6" t="s">
        <v>294</v>
      </c>
      <c r="E62" s="10">
        <v>66</v>
      </c>
      <c r="F62" s="34" t="s">
        <v>293</v>
      </c>
      <c r="G62" s="79">
        <v>0.03238310185185185</v>
      </c>
      <c r="H62" s="80">
        <f t="shared" si="0"/>
        <v>0.0038032407407407355</v>
      </c>
    </row>
    <row r="63" spans="1:8" ht="12.75">
      <c r="A63" s="5">
        <v>56</v>
      </c>
      <c r="B63" s="5">
        <v>34</v>
      </c>
      <c r="C63" s="5">
        <v>3</v>
      </c>
      <c r="D63" s="6" t="s">
        <v>188</v>
      </c>
      <c r="E63" s="10">
        <v>85</v>
      </c>
      <c r="F63" s="34" t="s">
        <v>183</v>
      </c>
      <c r="G63" s="79">
        <v>0.0324525462962963</v>
      </c>
      <c r="H63" s="80">
        <f t="shared" si="0"/>
        <v>0.003872685185185184</v>
      </c>
    </row>
    <row r="64" spans="1:8" ht="12.75">
      <c r="A64" s="5">
        <v>57</v>
      </c>
      <c r="B64" s="5">
        <v>28</v>
      </c>
      <c r="C64" s="5">
        <v>3</v>
      </c>
      <c r="D64" s="3" t="s">
        <v>154</v>
      </c>
      <c r="E64" s="5">
        <v>64</v>
      </c>
      <c r="F64" s="14" t="s">
        <v>155</v>
      </c>
      <c r="G64" s="27">
        <v>0.03246180555555555</v>
      </c>
      <c r="H64" s="70">
        <f t="shared" si="0"/>
        <v>0.0038819444444444344</v>
      </c>
    </row>
    <row r="65" spans="1:8" ht="12.75">
      <c r="A65" s="5">
        <v>58</v>
      </c>
      <c r="B65" s="5">
        <v>31</v>
      </c>
      <c r="C65" s="5">
        <v>3</v>
      </c>
      <c r="D65" s="3" t="s">
        <v>168</v>
      </c>
      <c r="E65" s="5">
        <v>57</v>
      </c>
      <c r="F65" s="14" t="s">
        <v>166</v>
      </c>
      <c r="G65" s="27">
        <v>0.03250810185185185</v>
      </c>
      <c r="H65" s="70">
        <f t="shared" si="0"/>
        <v>0.003928240740740736</v>
      </c>
    </row>
    <row r="66" spans="1:8" ht="12.75">
      <c r="A66" s="5">
        <v>59</v>
      </c>
      <c r="B66" s="5">
        <v>35</v>
      </c>
      <c r="C66" s="5">
        <v>3</v>
      </c>
      <c r="D66" s="3" t="s">
        <v>199</v>
      </c>
      <c r="E66" s="5">
        <v>59</v>
      </c>
      <c r="F66" s="14" t="s">
        <v>325</v>
      </c>
      <c r="G66" s="27">
        <v>0.03254050925925926</v>
      </c>
      <c r="H66" s="70">
        <f t="shared" si="0"/>
        <v>0.003960648148148147</v>
      </c>
    </row>
    <row r="67" spans="1:8" ht="12.75">
      <c r="A67" s="5">
        <v>60</v>
      </c>
      <c r="B67" s="5">
        <v>49</v>
      </c>
      <c r="C67" s="5">
        <v>3</v>
      </c>
      <c r="D67" s="3" t="s">
        <v>255</v>
      </c>
      <c r="E67" s="5">
        <v>83</v>
      </c>
      <c r="F67" s="34" t="s">
        <v>470</v>
      </c>
      <c r="G67" s="27">
        <v>0.03258912037037037</v>
      </c>
      <c r="H67" s="70">
        <f t="shared" si="0"/>
        <v>0.0040092592592592576</v>
      </c>
    </row>
    <row r="68" spans="1:8" ht="12.75">
      <c r="A68" s="5">
        <v>61</v>
      </c>
      <c r="B68" s="5">
        <v>9</v>
      </c>
      <c r="C68" s="5">
        <v>3</v>
      </c>
      <c r="D68" s="3" t="s">
        <v>42</v>
      </c>
      <c r="E68" s="5">
        <v>80</v>
      </c>
      <c r="F68" s="14" t="s">
        <v>319</v>
      </c>
      <c r="G68" s="27">
        <v>0.032616898148148145</v>
      </c>
      <c r="H68" s="70">
        <f t="shared" si="0"/>
        <v>0.00403703703703703</v>
      </c>
    </row>
    <row r="69" spans="1:8" ht="12.75">
      <c r="A69" s="5">
        <v>62</v>
      </c>
      <c r="B69" s="5">
        <v>22</v>
      </c>
      <c r="C69" s="5">
        <v>3</v>
      </c>
      <c r="D69" s="3" t="s">
        <v>128</v>
      </c>
      <c r="E69" s="5">
        <v>72</v>
      </c>
      <c r="F69" s="14" t="s">
        <v>129</v>
      </c>
      <c r="G69" s="27">
        <v>0.032692129629629633</v>
      </c>
      <c r="H69" s="70">
        <f t="shared" si="0"/>
        <v>0.004112268518518519</v>
      </c>
    </row>
    <row r="70" spans="1:8" ht="12.75">
      <c r="A70" s="5">
        <v>63</v>
      </c>
      <c r="B70" s="5">
        <v>32</v>
      </c>
      <c r="C70" s="5">
        <v>3</v>
      </c>
      <c r="D70" s="3" t="s">
        <v>172</v>
      </c>
      <c r="E70" s="5">
        <v>71</v>
      </c>
      <c r="F70" s="14" t="s">
        <v>170</v>
      </c>
      <c r="G70" s="27">
        <v>0.03283333333333333</v>
      </c>
      <c r="H70" s="70">
        <f t="shared" si="0"/>
        <v>0.0042534722222222175</v>
      </c>
    </row>
    <row r="71" spans="1:8" ht="12.75">
      <c r="A71" s="5">
        <v>64</v>
      </c>
      <c r="B71" s="5">
        <v>62</v>
      </c>
      <c r="C71" s="5">
        <v>2</v>
      </c>
      <c r="D71" s="3" t="s">
        <v>306</v>
      </c>
      <c r="E71" s="5">
        <v>77</v>
      </c>
      <c r="F71" s="14" t="s">
        <v>305</v>
      </c>
      <c r="G71" s="27">
        <v>0.03284027777777778</v>
      </c>
      <c r="H71" s="70">
        <f t="shared" si="0"/>
        <v>0.004260416666666666</v>
      </c>
    </row>
    <row r="72" spans="1:8" ht="12.75">
      <c r="A72" s="5">
        <v>65</v>
      </c>
      <c r="B72" s="5">
        <v>33</v>
      </c>
      <c r="C72" s="5">
        <v>1</v>
      </c>
      <c r="D72" s="3" t="s">
        <v>310</v>
      </c>
      <c r="E72" s="5">
        <v>57</v>
      </c>
      <c r="F72" s="14" t="s">
        <v>174</v>
      </c>
      <c r="G72" s="27">
        <v>0.03286805555555555</v>
      </c>
      <c r="H72" s="70">
        <f t="shared" si="0"/>
        <v>0.004288194444444438</v>
      </c>
    </row>
    <row r="73" spans="1:8" ht="12.75">
      <c r="A73" s="5">
        <v>66</v>
      </c>
      <c r="B73" s="5">
        <v>55</v>
      </c>
      <c r="C73" s="5">
        <v>1</v>
      </c>
      <c r="D73" s="6" t="s">
        <v>298</v>
      </c>
      <c r="E73" s="10">
        <v>69</v>
      </c>
      <c r="F73" s="34" t="s">
        <v>297</v>
      </c>
      <c r="G73" s="27">
        <v>0.033018518518518516</v>
      </c>
      <c r="H73" s="70">
        <f t="shared" si="0"/>
        <v>0.004438657407407402</v>
      </c>
    </row>
    <row r="74" spans="1:8" ht="12.75">
      <c r="A74" s="5">
        <v>67</v>
      </c>
      <c r="B74" s="5">
        <v>40</v>
      </c>
      <c r="C74" s="5">
        <v>1</v>
      </c>
      <c r="D74" s="3" t="s">
        <v>214</v>
      </c>
      <c r="E74" s="5">
        <v>69</v>
      </c>
      <c r="F74" s="14" t="s">
        <v>213</v>
      </c>
      <c r="G74" s="27">
        <v>0.03308449074074074</v>
      </c>
      <c r="H74" s="70">
        <f aca="true" t="shared" si="1" ref="H74:H137">G74-$G$8</f>
        <v>0.004504629629629626</v>
      </c>
    </row>
    <row r="75" spans="1:8" ht="12.75">
      <c r="A75" s="5">
        <v>68</v>
      </c>
      <c r="B75" s="5">
        <v>51</v>
      </c>
      <c r="C75" s="5">
        <v>3</v>
      </c>
      <c r="D75" s="3" t="s">
        <v>261</v>
      </c>
      <c r="E75" s="5">
        <v>82</v>
      </c>
      <c r="F75" s="14" t="s">
        <v>471</v>
      </c>
      <c r="G75" s="27">
        <v>0.03319560185185185</v>
      </c>
      <c r="H75" s="70">
        <f t="shared" si="1"/>
        <v>0.004615740740740736</v>
      </c>
    </row>
    <row r="76" spans="1:8" ht="12.75">
      <c r="A76" s="5">
        <v>69</v>
      </c>
      <c r="B76" s="5">
        <v>15</v>
      </c>
      <c r="C76" s="5">
        <v>3</v>
      </c>
      <c r="D76" s="3" t="s">
        <v>71</v>
      </c>
      <c r="E76" s="5">
        <v>90</v>
      </c>
      <c r="F76" s="15" t="s">
        <v>68</v>
      </c>
      <c r="G76" s="27">
        <v>0.033339120370370366</v>
      </c>
      <c r="H76" s="70">
        <f t="shared" si="1"/>
        <v>0.004759259259259251</v>
      </c>
    </row>
    <row r="77" spans="1:8" ht="12.75">
      <c r="A77" s="5">
        <v>70</v>
      </c>
      <c r="B77" s="5">
        <v>34</v>
      </c>
      <c r="C77" s="5">
        <v>2</v>
      </c>
      <c r="D77" s="3" t="s">
        <v>187</v>
      </c>
      <c r="E77" s="5">
        <v>74</v>
      </c>
      <c r="F77" s="14" t="s">
        <v>183</v>
      </c>
      <c r="G77" s="27">
        <v>0.03337615740740741</v>
      </c>
      <c r="H77" s="70">
        <f t="shared" si="1"/>
        <v>0.004796296296296295</v>
      </c>
    </row>
    <row r="78" spans="1:8" ht="12.75">
      <c r="A78" s="5">
        <v>71</v>
      </c>
      <c r="B78" s="5">
        <v>32</v>
      </c>
      <c r="C78" s="5">
        <v>1</v>
      </c>
      <c r="D78" s="3" t="s">
        <v>169</v>
      </c>
      <c r="E78" s="5">
        <v>88</v>
      </c>
      <c r="F78" s="14" t="s">
        <v>170</v>
      </c>
      <c r="G78" s="27">
        <v>0.033490740740740745</v>
      </c>
      <c r="H78" s="70">
        <f t="shared" si="1"/>
        <v>0.00491087962962963</v>
      </c>
    </row>
    <row r="79" spans="1:8" ht="12.75">
      <c r="A79" s="5">
        <v>72</v>
      </c>
      <c r="B79" s="5">
        <v>8</v>
      </c>
      <c r="C79" s="5">
        <v>2</v>
      </c>
      <c r="D79" s="3" t="s">
        <v>33</v>
      </c>
      <c r="E79" s="5">
        <v>85</v>
      </c>
      <c r="F79" s="14" t="s">
        <v>31</v>
      </c>
      <c r="G79" s="27">
        <v>0.033618055555555554</v>
      </c>
      <c r="H79" s="70">
        <f t="shared" si="1"/>
        <v>0.005038194444444439</v>
      </c>
    </row>
    <row r="80" spans="1:8" ht="12.75">
      <c r="A80" s="5">
        <v>73</v>
      </c>
      <c r="B80" s="5">
        <v>28</v>
      </c>
      <c r="C80" s="5">
        <v>2</v>
      </c>
      <c r="D80" s="3" t="s">
        <v>153</v>
      </c>
      <c r="E80" s="5">
        <v>81</v>
      </c>
      <c r="F80" s="14" t="s">
        <v>155</v>
      </c>
      <c r="G80" s="27">
        <v>0.033666666666666664</v>
      </c>
      <c r="H80" s="70">
        <f t="shared" si="1"/>
        <v>0.005086805555555549</v>
      </c>
    </row>
    <row r="81" spans="1:8" ht="12.75">
      <c r="A81" s="5">
        <v>74</v>
      </c>
      <c r="B81" s="5">
        <v>5</v>
      </c>
      <c r="C81" s="5">
        <v>2</v>
      </c>
      <c r="D81" s="3" t="s">
        <v>23</v>
      </c>
      <c r="E81" s="5">
        <v>61</v>
      </c>
      <c r="F81" s="14" t="s">
        <v>318</v>
      </c>
      <c r="G81" s="27">
        <v>0.033726851851851855</v>
      </c>
      <c r="H81" s="70">
        <f t="shared" si="1"/>
        <v>0.00514699074074074</v>
      </c>
    </row>
    <row r="82" spans="1:8" ht="12.75">
      <c r="A82" s="5">
        <v>75</v>
      </c>
      <c r="B82" s="5">
        <v>8</v>
      </c>
      <c r="C82" s="5">
        <v>3</v>
      </c>
      <c r="D82" s="3" t="s">
        <v>34</v>
      </c>
      <c r="E82" s="5">
        <v>78</v>
      </c>
      <c r="F82" s="14" t="s">
        <v>31</v>
      </c>
      <c r="G82" s="27">
        <v>0.03381365740740741</v>
      </c>
      <c r="H82" s="70">
        <f t="shared" si="1"/>
        <v>0.005233796296296295</v>
      </c>
    </row>
    <row r="83" spans="1:8" ht="12.75">
      <c r="A83" s="5">
        <v>76</v>
      </c>
      <c r="B83" s="5">
        <v>18</v>
      </c>
      <c r="C83" s="5">
        <v>3</v>
      </c>
      <c r="D83" s="3" t="s">
        <v>114</v>
      </c>
      <c r="E83" s="5">
        <v>90</v>
      </c>
      <c r="F83" s="14" t="s">
        <v>104</v>
      </c>
      <c r="G83" s="27">
        <v>0.03383101851851852</v>
      </c>
      <c r="H83" s="70">
        <f t="shared" si="1"/>
        <v>0.005251157407407402</v>
      </c>
    </row>
    <row r="84" spans="1:8" ht="12.75">
      <c r="A84" s="5">
        <v>77</v>
      </c>
      <c r="B84" s="5">
        <v>29</v>
      </c>
      <c r="C84" s="5">
        <v>3</v>
      </c>
      <c r="D84" s="3" t="s">
        <v>159</v>
      </c>
      <c r="E84" s="5">
        <v>86</v>
      </c>
      <c r="F84" s="14" t="s">
        <v>160</v>
      </c>
      <c r="G84" s="27">
        <v>0.03383912037037037</v>
      </c>
      <c r="H84" s="70">
        <f t="shared" si="1"/>
        <v>0.005259259259259252</v>
      </c>
    </row>
    <row r="85" spans="1:8" ht="12.75">
      <c r="A85" s="5">
        <v>78</v>
      </c>
      <c r="B85" s="5">
        <v>23</v>
      </c>
      <c r="C85" s="5">
        <v>1</v>
      </c>
      <c r="D85" s="3" t="s">
        <v>130</v>
      </c>
      <c r="E85" s="5">
        <v>63</v>
      </c>
      <c r="F85" s="14" t="s">
        <v>133</v>
      </c>
      <c r="G85" s="27">
        <v>0.03384490740740741</v>
      </c>
      <c r="H85" s="70">
        <f t="shared" si="1"/>
        <v>0.005265046296296292</v>
      </c>
    </row>
    <row r="86" spans="1:8" ht="12.75">
      <c r="A86" s="5">
        <v>79</v>
      </c>
      <c r="B86" s="5">
        <v>55</v>
      </c>
      <c r="C86" s="5">
        <v>3</v>
      </c>
      <c r="D86" s="6" t="s">
        <v>246</v>
      </c>
      <c r="E86" s="10">
        <v>75</v>
      </c>
      <c r="F86" s="34" t="s">
        <v>297</v>
      </c>
      <c r="G86" s="27">
        <v>0.033873842592592594</v>
      </c>
      <c r="H86" s="70">
        <f t="shared" si="1"/>
        <v>0.005293981481481479</v>
      </c>
    </row>
    <row r="87" spans="1:8" ht="12.75">
      <c r="A87" s="5">
        <v>80</v>
      </c>
      <c r="B87" s="5">
        <v>54</v>
      </c>
      <c r="C87" s="5">
        <v>3</v>
      </c>
      <c r="D87" s="3" t="s">
        <v>279</v>
      </c>
      <c r="E87" s="5">
        <v>82</v>
      </c>
      <c r="F87" s="14" t="s">
        <v>277</v>
      </c>
      <c r="G87" s="27">
        <v>0.033880787037037036</v>
      </c>
      <c r="H87" s="70">
        <f t="shared" si="1"/>
        <v>0.005300925925925921</v>
      </c>
    </row>
    <row r="88" spans="1:8" ht="12.75">
      <c r="A88" s="5">
        <v>81</v>
      </c>
      <c r="B88" s="5">
        <v>57</v>
      </c>
      <c r="C88" s="5">
        <v>2</v>
      </c>
      <c r="D88" s="3" t="s">
        <v>287</v>
      </c>
      <c r="E88" s="5">
        <v>86</v>
      </c>
      <c r="F88" s="14" t="s">
        <v>335</v>
      </c>
      <c r="G88" s="27">
        <v>0.03390972222222222</v>
      </c>
      <c r="H88" s="70">
        <f t="shared" si="1"/>
        <v>0.005329861111111108</v>
      </c>
    </row>
    <row r="89" spans="1:8" ht="12.75">
      <c r="A89" s="5">
        <v>82</v>
      </c>
      <c r="B89" s="5">
        <v>15</v>
      </c>
      <c r="C89" s="5">
        <v>1</v>
      </c>
      <c r="D89" s="3" t="s">
        <v>69</v>
      </c>
      <c r="E89" s="5">
        <v>88</v>
      </c>
      <c r="F89" s="15" t="s">
        <v>68</v>
      </c>
      <c r="G89" s="27">
        <v>0.034035879629629624</v>
      </c>
      <c r="H89" s="70">
        <f t="shared" si="1"/>
        <v>0.005456018518518509</v>
      </c>
    </row>
    <row r="90" spans="1:8" ht="12.75">
      <c r="A90" s="5">
        <v>83</v>
      </c>
      <c r="B90" s="5">
        <v>56</v>
      </c>
      <c r="C90" s="5">
        <v>2</v>
      </c>
      <c r="D90" s="3" t="s">
        <v>284</v>
      </c>
      <c r="E90" s="5">
        <v>89</v>
      </c>
      <c r="F90" s="14" t="s">
        <v>334</v>
      </c>
      <c r="G90" s="27">
        <v>0.03405787037037037</v>
      </c>
      <c r="H90" s="70">
        <f t="shared" si="1"/>
        <v>0.005478009259259255</v>
      </c>
    </row>
    <row r="91" spans="1:8" ht="12.75">
      <c r="A91" s="5">
        <v>84</v>
      </c>
      <c r="B91" s="5">
        <v>59</v>
      </c>
      <c r="C91" s="5">
        <v>1</v>
      </c>
      <c r="D91" s="3" t="s">
        <v>292</v>
      </c>
      <c r="E91" s="5">
        <v>61</v>
      </c>
      <c r="F91" s="14" t="s">
        <v>293</v>
      </c>
      <c r="G91" s="27">
        <v>0.03406597222222222</v>
      </c>
      <c r="H91" s="70">
        <f t="shared" si="1"/>
        <v>0.005486111111111105</v>
      </c>
    </row>
    <row r="92" spans="1:8" ht="12.75">
      <c r="A92" s="5">
        <v>85</v>
      </c>
      <c r="B92" s="5">
        <v>55</v>
      </c>
      <c r="C92" s="5">
        <v>2</v>
      </c>
      <c r="D92" s="6" t="s">
        <v>299</v>
      </c>
      <c r="E92" s="10">
        <v>86</v>
      </c>
      <c r="F92" s="34" t="s">
        <v>297</v>
      </c>
      <c r="G92" s="27">
        <v>0.034172453703703705</v>
      </c>
      <c r="H92" s="70">
        <f t="shared" si="1"/>
        <v>0.00559259259259259</v>
      </c>
    </row>
    <row r="93" spans="1:8" ht="12.75">
      <c r="A93" s="5">
        <v>86</v>
      </c>
      <c r="B93" s="5">
        <v>40</v>
      </c>
      <c r="C93" s="5">
        <v>3</v>
      </c>
      <c r="D93" s="3" t="s">
        <v>216</v>
      </c>
      <c r="E93" s="5">
        <v>62</v>
      </c>
      <c r="F93" s="14" t="s">
        <v>213</v>
      </c>
      <c r="G93" s="27">
        <v>0.03418171296296296</v>
      </c>
      <c r="H93" s="70">
        <f t="shared" si="1"/>
        <v>0.0056018518518518474</v>
      </c>
    </row>
    <row r="94" spans="1:8" ht="12.75">
      <c r="A94" s="5">
        <v>87</v>
      </c>
      <c r="B94" s="5">
        <v>5</v>
      </c>
      <c r="C94" s="5">
        <v>3</v>
      </c>
      <c r="D94" s="3" t="s">
        <v>26</v>
      </c>
      <c r="E94" s="5">
        <v>85</v>
      </c>
      <c r="F94" s="14" t="s">
        <v>318</v>
      </c>
      <c r="G94" s="27">
        <v>0.034346064814814815</v>
      </c>
      <c r="H94" s="70">
        <f t="shared" si="1"/>
        <v>0.0057662037037037005</v>
      </c>
    </row>
    <row r="95" spans="1:8" ht="12.75">
      <c r="A95" s="5">
        <v>88</v>
      </c>
      <c r="B95" s="5">
        <v>10</v>
      </c>
      <c r="C95" s="5">
        <v>1</v>
      </c>
      <c r="D95" s="3" t="s">
        <v>43</v>
      </c>
      <c r="E95" s="5">
        <v>90</v>
      </c>
      <c r="F95" s="14" t="s">
        <v>320</v>
      </c>
      <c r="G95" s="27">
        <v>0.03439236111111111</v>
      </c>
      <c r="H95" s="70">
        <f t="shared" si="1"/>
        <v>0.005812499999999995</v>
      </c>
    </row>
    <row r="96" spans="1:8" ht="12.75">
      <c r="A96" s="5">
        <v>89</v>
      </c>
      <c r="B96" s="5">
        <v>26</v>
      </c>
      <c r="C96" s="5">
        <v>1</v>
      </c>
      <c r="D96" s="3" t="s">
        <v>144</v>
      </c>
      <c r="E96" s="5">
        <v>89</v>
      </c>
      <c r="F96" s="14" t="s">
        <v>147</v>
      </c>
      <c r="G96" s="27">
        <v>0.034458333333333334</v>
      </c>
      <c r="H96" s="70">
        <f t="shared" si="1"/>
        <v>0.005878472222222219</v>
      </c>
    </row>
    <row r="97" spans="1:8" ht="12.75">
      <c r="A97" s="5">
        <v>90</v>
      </c>
      <c r="B97" s="5">
        <v>51</v>
      </c>
      <c r="C97" s="5">
        <v>2</v>
      </c>
      <c r="D97" s="3" t="s">
        <v>260</v>
      </c>
      <c r="E97" s="5">
        <v>69</v>
      </c>
      <c r="F97" s="14" t="s">
        <v>471</v>
      </c>
      <c r="G97" s="27">
        <v>0.03460300925925926</v>
      </c>
      <c r="H97" s="70">
        <f t="shared" si="1"/>
        <v>0.006023148148148142</v>
      </c>
    </row>
    <row r="98" spans="1:8" ht="12.75">
      <c r="A98" s="5">
        <v>91</v>
      </c>
      <c r="B98" s="5">
        <v>35</v>
      </c>
      <c r="C98" s="5">
        <v>2</v>
      </c>
      <c r="D98" s="3" t="s">
        <v>198</v>
      </c>
      <c r="E98" s="5">
        <v>77</v>
      </c>
      <c r="F98" s="14" t="s">
        <v>325</v>
      </c>
      <c r="G98" s="27">
        <v>0.03463310185185185</v>
      </c>
      <c r="H98" s="70">
        <f t="shared" si="1"/>
        <v>0.0060532407407407375</v>
      </c>
    </row>
    <row r="99" spans="1:8" ht="12.75">
      <c r="A99" s="5">
        <v>92</v>
      </c>
      <c r="B99" s="5">
        <v>18</v>
      </c>
      <c r="C99" s="5">
        <v>2</v>
      </c>
      <c r="D99" s="3" t="s">
        <v>116</v>
      </c>
      <c r="E99" s="5">
        <v>62</v>
      </c>
      <c r="F99" s="14" t="s">
        <v>104</v>
      </c>
      <c r="G99" s="27">
        <v>0.03467013888888889</v>
      </c>
      <c r="H99" s="70">
        <f t="shared" si="1"/>
        <v>0.006090277777777774</v>
      </c>
    </row>
    <row r="100" spans="1:8" ht="12.75">
      <c r="A100" s="5">
        <v>93</v>
      </c>
      <c r="B100" s="5">
        <v>47</v>
      </c>
      <c r="C100" s="5">
        <v>3</v>
      </c>
      <c r="D100" s="3" t="s">
        <v>249</v>
      </c>
      <c r="E100" s="5">
        <v>90</v>
      </c>
      <c r="F100" s="14" t="s">
        <v>472</v>
      </c>
      <c r="G100" s="27">
        <v>0.03471875</v>
      </c>
      <c r="H100" s="70">
        <f t="shared" si="1"/>
        <v>0.006138888888888885</v>
      </c>
    </row>
    <row r="101" spans="1:8" ht="12.75">
      <c r="A101" s="5">
        <v>94</v>
      </c>
      <c r="B101" s="5">
        <v>52</v>
      </c>
      <c r="C101" s="5">
        <v>1</v>
      </c>
      <c r="D101" s="3" t="s">
        <v>271</v>
      </c>
      <c r="E101" s="5">
        <v>63</v>
      </c>
      <c r="F101" s="14" t="s">
        <v>473</v>
      </c>
      <c r="G101" s="27">
        <v>0.034748842592592595</v>
      </c>
      <c r="H101" s="70">
        <f t="shared" si="1"/>
        <v>0.00616898148148148</v>
      </c>
    </row>
    <row r="102" spans="1:8" ht="12.75">
      <c r="A102" s="5">
        <v>95</v>
      </c>
      <c r="B102" s="5">
        <v>51</v>
      </c>
      <c r="C102" s="5">
        <v>1</v>
      </c>
      <c r="D102" s="3" t="s">
        <v>259</v>
      </c>
      <c r="E102" s="5">
        <v>63</v>
      </c>
      <c r="F102" s="14" t="s">
        <v>471</v>
      </c>
      <c r="G102" s="27">
        <v>0.03490856481481481</v>
      </c>
      <c r="H102" s="70">
        <f t="shared" si="1"/>
        <v>0.006328703703703694</v>
      </c>
    </row>
    <row r="103" spans="1:8" ht="12.75">
      <c r="A103" s="5">
        <v>96</v>
      </c>
      <c r="B103" s="5">
        <v>23</v>
      </c>
      <c r="C103" s="5">
        <v>3</v>
      </c>
      <c r="D103" s="3" t="s">
        <v>132</v>
      </c>
      <c r="E103" s="5">
        <v>62</v>
      </c>
      <c r="F103" s="14" t="s">
        <v>133</v>
      </c>
      <c r="G103" s="27">
        <v>0.03495601851851852</v>
      </c>
      <c r="H103" s="70">
        <f t="shared" si="1"/>
        <v>0.006376157407407403</v>
      </c>
    </row>
    <row r="104" spans="1:8" ht="12.75">
      <c r="A104" s="5">
        <v>97</v>
      </c>
      <c r="B104" s="5">
        <v>39</v>
      </c>
      <c r="C104" s="5">
        <v>1</v>
      </c>
      <c r="D104" s="3" t="s">
        <v>210</v>
      </c>
      <c r="E104" s="5">
        <v>89</v>
      </c>
      <c r="F104" s="14" t="s">
        <v>209</v>
      </c>
      <c r="G104" s="27">
        <v>0.034979166666666665</v>
      </c>
      <c r="H104" s="70">
        <f t="shared" si="1"/>
        <v>0.0063993055555555504</v>
      </c>
    </row>
    <row r="105" spans="1:8" ht="12.75">
      <c r="A105" s="5">
        <v>98</v>
      </c>
      <c r="B105" s="5">
        <v>50</v>
      </c>
      <c r="C105" s="5">
        <v>1</v>
      </c>
      <c r="D105" s="3" t="s">
        <v>256</v>
      </c>
      <c r="E105" s="5">
        <v>77</v>
      </c>
      <c r="F105" s="14" t="s">
        <v>474</v>
      </c>
      <c r="G105" s="27">
        <v>0.035041666666666665</v>
      </c>
      <c r="H105" s="70">
        <f t="shared" si="1"/>
        <v>0.0064618055555555505</v>
      </c>
    </row>
    <row r="106" spans="1:8" ht="12.75">
      <c r="A106" s="5">
        <v>99</v>
      </c>
      <c r="B106" s="5">
        <v>25</v>
      </c>
      <c r="C106" s="5">
        <v>2</v>
      </c>
      <c r="D106" s="3" t="s">
        <v>139</v>
      </c>
      <c r="E106" s="5">
        <v>87</v>
      </c>
      <c r="F106" s="14" t="s">
        <v>141</v>
      </c>
      <c r="G106" s="27">
        <v>0.035124999999999997</v>
      </c>
      <c r="H106" s="70">
        <f t="shared" si="1"/>
        <v>0.006545138888888882</v>
      </c>
    </row>
    <row r="107" spans="1:8" ht="12.75">
      <c r="A107" s="5">
        <v>100</v>
      </c>
      <c r="B107" s="5">
        <v>29</v>
      </c>
      <c r="C107" s="5">
        <v>2</v>
      </c>
      <c r="D107" s="3" t="s">
        <v>158</v>
      </c>
      <c r="E107" s="5">
        <v>78</v>
      </c>
      <c r="F107" s="14" t="s">
        <v>160</v>
      </c>
      <c r="G107" s="27">
        <v>0.03515509259259259</v>
      </c>
      <c r="H107" s="70">
        <f t="shared" si="1"/>
        <v>0.006575231481481477</v>
      </c>
    </row>
    <row r="108" spans="1:8" ht="12.75">
      <c r="A108" s="5">
        <v>101</v>
      </c>
      <c r="B108" s="5">
        <v>24</v>
      </c>
      <c r="C108" s="5">
        <v>3</v>
      </c>
      <c r="D108" s="3" t="s">
        <v>136</v>
      </c>
      <c r="E108" s="5">
        <v>86</v>
      </c>
      <c r="F108" s="14" t="s">
        <v>137</v>
      </c>
      <c r="G108" s="27">
        <v>0.03518981481481481</v>
      </c>
      <c r="H108" s="70">
        <f t="shared" si="1"/>
        <v>0.006609953703703698</v>
      </c>
    </row>
    <row r="109" spans="1:8" ht="12.75">
      <c r="A109" s="5">
        <v>102</v>
      </c>
      <c r="B109" s="5">
        <v>21</v>
      </c>
      <c r="C109" s="5">
        <v>1</v>
      </c>
      <c r="D109" s="3" t="s">
        <v>122</v>
      </c>
      <c r="E109" s="5">
        <v>87</v>
      </c>
      <c r="F109" s="14" t="s">
        <v>123</v>
      </c>
      <c r="G109" s="27">
        <v>0.03526157407407407</v>
      </c>
      <c r="H109" s="70">
        <f t="shared" si="1"/>
        <v>0.006681712962962955</v>
      </c>
    </row>
    <row r="110" spans="1:8" ht="12.75">
      <c r="A110" s="5">
        <v>103</v>
      </c>
      <c r="B110" s="5">
        <v>5</v>
      </c>
      <c r="C110" s="5">
        <v>1</v>
      </c>
      <c r="D110" s="3" t="s">
        <v>24</v>
      </c>
      <c r="E110" s="5">
        <v>66</v>
      </c>
      <c r="F110" s="14" t="s">
        <v>318</v>
      </c>
      <c r="G110" s="27">
        <v>0.035325231481481485</v>
      </c>
      <c r="H110" s="70">
        <f t="shared" si="1"/>
        <v>0.00674537037037037</v>
      </c>
    </row>
    <row r="111" spans="1:8" ht="12.75">
      <c r="A111" s="5">
        <v>104</v>
      </c>
      <c r="B111" s="5">
        <v>39</v>
      </c>
      <c r="C111" s="5">
        <v>3</v>
      </c>
      <c r="D111" s="3" t="s">
        <v>212</v>
      </c>
      <c r="E111" s="5">
        <v>90</v>
      </c>
      <c r="F111" s="14" t="s">
        <v>209</v>
      </c>
      <c r="G111" s="27">
        <v>0.0354537037037037</v>
      </c>
      <c r="H111" s="70">
        <f t="shared" si="1"/>
        <v>0.006873842592592588</v>
      </c>
    </row>
    <row r="112" spans="1:8" ht="12.75">
      <c r="A112" s="5">
        <v>105</v>
      </c>
      <c r="B112" s="5">
        <v>47</v>
      </c>
      <c r="C112" s="5">
        <v>1</v>
      </c>
      <c r="D112" s="3" t="s">
        <v>247</v>
      </c>
      <c r="E112" s="5">
        <v>90</v>
      </c>
      <c r="F112" s="14" t="s">
        <v>472</v>
      </c>
      <c r="G112" s="27">
        <v>0.03553703703703704</v>
      </c>
      <c r="H112" s="70">
        <f t="shared" si="1"/>
        <v>0.006957175925925926</v>
      </c>
    </row>
    <row r="113" spans="1:8" ht="12.75">
      <c r="A113" s="5">
        <v>106</v>
      </c>
      <c r="B113" s="5">
        <v>16</v>
      </c>
      <c r="C113" s="5">
        <v>1</v>
      </c>
      <c r="D113" s="3" t="s">
        <v>75</v>
      </c>
      <c r="E113" s="5">
        <v>75</v>
      </c>
      <c r="F113" s="15" t="s">
        <v>74</v>
      </c>
      <c r="G113" s="27">
        <v>0.03570601851851852</v>
      </c>
      <c r="H113" s="70">
        <f t="shared" si="1"/>
        <v>0.007126157407407404</v>
      </c>
    </row>
    <row r="114" spans="1:8" ht="12.75">
      <c r="A114" s="5">
        <v>107</v>
      </c>
      <c r="B114" s="5">
        <v>11</v>
      </c>
      <c r="C114" s="5">
        <v>1</v>
      </c>
      <c r="D114" s="3" t="s">
        <v>45</v>
      </c>
      <c r="E114" s="5">
        <v>59</v>
      </c>
      <c r="F114" s="14" t="s">
        <v>321</v>
      </c>
      <c r="G114" s="27">
        <v>0.03571180555555555</v>
      </c>
      <c r="H114" s="70">
        <f t="shared" si="1"/>
        <v>0.007131944444444437</v>
      </c>
    </row>
    <row r="115" spans="1:8" ht="12.75">
      <c r="A115" s="5">
        <v>108</v>
      </c>
      <c r="B115" s="5">
        <v>19</v>
      </c>
      <c r="C115" s="5">
        <v>1</v>
      </c>
      <c r="D115" s="3" t="s">
        <v>117</v>
      </c>
      <c r="E115" s="5">
        <v>89</v>
      </c>
      <c r="F115" s="14" t="s">
        <v>107</v>
      </c>
      <c r="G115" s="27">
        <v>0.03576157407407408</v>
      </c>
      <c r="H115" s="70">
        <f t="shared" si="1"/>
        <v>0.007181712962962963</v>
      </c>
    </row>
    <row r="116" spans="1:8" ht="12.75">
      <c r="A116" s="5">
        <v>109</v>
      </c>
      <c r="B116" s="5">
        <v>20</v>
      </c>
      <c r="C116" s="5">
        <v>2</v>
      </c>
      <c r="D116" s="3" t="s">
        <v>119</v>
      </c>
      <c r="E116" s="5">
        <v>85</v>
      </c>
      <c r="F116" s="14" t="s">
        <v>110</v>
      </c>
      <c r="G116" s="27">
        <v>0.035785879629629626</v>
      </c>
      <c r="H116" s="70">
        <f t="shared" si="1"/>
        <v>0.007206018518518511</v>
      </c>
    </row>
    <row r="117" spans="1:8" ht="12.75">
      <c r="A117" s="5">
        <v>110</v>
      </c>
      <c r="B117" s="5">
        <v>54</v>
      </c>
      <c r="C117" s="5">
        <v>2</v>
      </c>
      <c r="D117" s="3" t="s">
        <v>278</v>
      </c>
      <c r="E117" s="5">
        <v>89</v>
      </c>
      <c r="F117" s="14" t="s">
        <v>277</v>
      </c>
      <c r="G117" s="27">
        <v>0.035787037037037034</v>
      </c>
      <c r="H117" s="70">
        <f t="shared" si="1"/>
        <v>0.007207175925925919</v>
      </c>
    </row>
    <row r="118" spans="1:8" ht="12.75">
      <c r="A118" s="5">
        <v>111</v>
      </c>
      <c r="B118" s="5">
        <v>6</v>
      </c>
      <c r="C118" s="5">
        <v>2</v>
      </c>
      <c r="D118" s="3" t="s">
        <v>281</v>
      </c>
      <c r="E118" s="5">
        <v>61</v>
      </c>
      <c r="F118" s="14" t="s">
        <v>143</v>
      </c>
      <c r="G118" s="27">
        <v>0.035812500000000004</v>
      </c>
      <c r="H118" s="70">
        <f t="shared" si="1"/>
        <v>0.007232638888888889</v>
      </c>
    </row>
    <row r="119" spans="1:8" ht="12.75">
      <c r="A119" s="5">
        <v>112</v>
      </c>
      <c r="B119" s="5">
        <v>21</v>
      </c>
      <c r="C119" s="5">
        <v>2</v>
      </c>
      <c r="D119" s="3" t="s">
        <v>124</v>
      </c>
      <c r="E119" s="5">
        <v>63</v>
      </c>
      <c r="F119" s="14" t="s">
        <v>123</v>
      </c>
      <c r="G119" s="27">
        <v>0.03583680555555555</v>
      </c>
      <c r="H119" s="70">
        <f t="shared" si="1"/>
        <v>0.007256944444444437</v>
      </c>
    </row>
    <row r="120" spans="1:8" ht="12.75">
      <c r="A120" s="5">
        <v>113</v>
      </c>
      <c r="B120" s="5">
        <v>26</v>
      </c>
      <c r="C120" s="5">
        <v>3</v>
      </c>
      <c r="D120" s="3" t="s">
        <v>146</v>
      </c>
      <c r="E120" s="5">
        <v>71</v>
      </c>
      <c r="F120" s="14" t="s">
        <v>147</v>
      </c>
      <c r="G120" s="27">
        <v>0.03588541666666666</v>
      </c>
      <c r="H120" s="70">
        <f t="shared" si="1"/>
        <v>0.007305555555555548</v>
      </c>
    </row>
    <row r="121" spans="1:8" ht="12.75">
      <c r="A121" s="5">
        <v>114</v>
      </c>
      <c r="B121" s="5">
        <v>47</v>
      </c>
      <c r="C121" s="5">
        <v>2</v>
      </c>
      <c r="D121" s="3" t="s">
        <v>248</v>
      </c>
      <c r="E121" s="5">
        <v>90</v>
      </c>
      <c r="F121" s="14" t="s">
        <v>472</v>
      </c>
      <c r="G121" s="27">
        <v>0.03589930555555556</v>
      </c>
      <c r="H121" s="70">
        <f t="shared" si="1"/>
        <v>0.007319444444444444</v>
      </c>
    </row>
    <row r="122" spans="1:8" ht="12.75">
      <c r="A122" s="5">
        <v>115</v>
      </c>
      <c r="B122" s="5">
        <v>16</v>
      </c>
      <c r="C122" s="5">
        <v>3</v>
      </c>
      <c r="D122" s="3" t="s">
        <v>77</v>
      </c>
      <c r="E122" s="5">
        <v>77</v>
      </c>
      <c r="F122" s="15" t="s">
        <v>74</v>
      </c>
      <c r="G122" s="27">
        <v>0.03608217592592593</v>
      </c>
      <c r="H122" s="70">
        <f t="shared" si="1"/>
        <v>0.007502314814814812</v>
      </c>
    </row>
    <row r="123" spans="1:8" ht="12.75">
      <c r="A123" s="5">
        <v>116</v>
      </c>
      <c r="B123" s="5">
        <v>15</v>
      </c>
      <c r="C123" s="5">
        <v>2</v>
      </c>
      <c r="D123" s="3" t="s">
        <v>70</v>
      </c>
      <c r="E123" s="5">
        <v>88</v>
      </c>
      <c r="F123" s="15" t="s">
        <v>68</v>
      </c>
      <c r="G123" s="27">
        <v>0.03617129629629629</v>
      </c>
      <c r="H123" s="70">
        <f t="shared" si="1"/>
        <v>0.007591435185185177</v>
      </c>
    </row>
    <row r="124" spans="1:8" ht="12.75">
      <c r="A124" s="5">
        <v>117</v>
      </c>
      <c r="B124" s="5">
        <v>30</v>
      </c>
      <c r="C124" s="5">
        <v>2</v>
      </c>
      <c r="D124" s="3" t="s">
        <v>163</v>
      </c>
      <c r="E124" s="5">
        <v>62</v>
      </c>
      <c r="F124" s="14" t="s">
        <v>162</v>
      </c>
      <c r="G124" s="27">
        <v>0.03617245370370371</v>
      </c>
      <c r="H124" s="70">
        <f t="shared" si="1"/>
        <v>0.007592592592592592</v>
      </c>
    </row>
    <row r="125" spans="1:8" ht="12.75">
      <c r="A125" s="5">
        <v>118</v>
      </c>
      <c r="B125" s="5">
        <v>60</v>
      </c>
      <c r="C125" s="5">
        <v>3</v>
      </c>
      <c r="D125" s="3" t="s">
        <v>65</v>
      </c>
      <c r="E125" s="5">
        <v>51</v>
      </c>
      <c r="F125" s="14" t="s">
        <v>62</v>
      </c>
      <c r="G125" s="27">
        <v>0.036347222222222225</v>
      </c>
      <c r="H125" s="70">
        <f t="shared" si="1"/>
        <v>0.00776736111111111</v>
      </c>
    </row>
    <row r="126" spans="1:8" ht="12.75">
      <c r="A126" s="5">
        <v>119</v>
      </c>
      <c r="B126" s="5">
        <v>60</v>
      </c>
      <c r="C126" s="5">
        <v>2</v>
      </c>
      <c r="D126" s="3" t="s">
        <v>64</v>
      </c>
      <c r="E126" s="5">
        <v>53</v>
      </c>
      <c r="F126" s="14" t="s">
        <v>62</v>
      </c>
      <c r="G126" s="27">
        <v>0.03643402777777778</v>
      </c>
      <c r="H126" s="70">
        <f t="shared" si="1"/>
        <v>0.007854166666666666</v>
      </c>
    </row>
    <row r="127" spans="1:8" ht="12.75">
      <c r="A127" s="5">
        <v>120</v>
      </c>
      <c r="B127" s="5">
        <v>10</v>
      </c>
      <c r="C127" s="5">
        <v>3</v>
      </c>
      <c r="D127" s="3" t="s">
        <v>44</v>
      </c>
      <c r="E127" s="5">
        <v>71</v>
      </c>
      <c r="F127" s="14" t="s">
        <v>320</v>
      </c>
      <c r="G127" s="27">
        <v>0.036501157407407406</v>
      </c>
      <c r="H127" s="70">
        <f t="shared" si="1"/>
        <v>0.007921296296296291</v>
      </c>
    </row>
    <row r="128" spans="1:8" ht="12.75">
      <c r="A128" s="5">
        <v>121</v>
      </c>
      <c r="B128" s="5">
        <v>30</v>
      </c>
      <c r="C128" s="5">
        <v>1</v>
      </c>
      <c r="D128" s="3" t="s">
        <v>161</v>
      </c>
      <c r="E128" s="5">
        <v>86</v>
      </c>
      <c r="F128" s="14" t="s">
        <v>162</v>
      </c>
      <c r="G128" s="27">
        <v>0.036506944444444446</v>
      </c>
      <c r="H128" s="70">
        <f t="shared" si="1"/>
        <v>0.007927083333333331</v>
      </c>
    </row>
    <row r="129" spans="1:8" ht="12.75">
      <c r="A129" s="5">
        <v>122</v>
      </c>
      <c r="B129" s="5">
        <v>52</v>
      </c>
      <c r="C129" s="5">
        <v>3</v>
      </c>
      <c r="D129" s="3" t="s">
        <v>272</v>
      </c>
      <c r="E129" s="5">
        <v>67</v>
      </c>
      <c r="F129" s="14" t="s">
        <v>473</v>
      </c>
      <c r="G129" s="27">
        <v>0.03650810185185185</v>
      </c>
      <c r="H129" s="70">
        <f t="shared" si="1"/>
        <v>0.007928240740740732</v>
      </c>
    </row>
    <row r="130" spans="1:8" ht="12.75">
      <c r="A130" s="5">
        <v>123</v>
      </c>
      <c r="B130" s="5">
        <v>57</v>
      </c>
      <c r="C130" s="5">
        <v>1</v>
      </c>
      <c r="D130" s="3" t="s">
        <v>286</v>
      </c>
      <c r="E130" s="5">
        <v>89</v>
      </c>
      <c r="F130" s="14" t="s">
        <v>335</v>
      </c>
      <c r="G130" s="27">
        <v>0.03654976851851852</v>
      </c>
      <c r="H130" s="70">
        <f t="shared" si="1"/>
        <v>0.007969907407407408</v>
      </c>
    </row>
    <row r="131" spans="1:8" ht="12.75">
      <c r="A131" s="5">
        <v>124</v>
      </c>
      <c r="B131" s="5">
        <v>25</v>
      </c>
      <c r="C131" s="5">
        <v>3</v>
      </c>
      <c r="D131" s="3" t="s">
        <v>140</v>
      </c>
      <c r="E131" s="5">
        <v>77</v>
      </c>
      <c r="F131" s="14" t="s">
        <v>141</v>
      </c>
      <c r="G131" s="27">
        <v>0.03656481481481482</v>
      </c>
      <c r="H131" s="70">
        <f t="shared" si="1"/>
        <v>0.007984953703703706</v>
      </c>
    </row>
    <row r="132" spans="1:8" ht="12.75">
      <c r="A132" s="5">
        <v>125</v>
      </c>
      <c r="B132" s="5">
        <v>52</v>
      </c>
      <c r="C132" s="5">
        <v>2</v>
      </c>
      <c r="D132" s="3" t="s">
        <v>270</v>
      </c>
      <c r="E132" s="5">
        <v>63</v>
      </c>
      <c r="F132" s="14" t="s">
        <v>473</v>
      </c>
      <c r="G132" s="27">
        <v>0.03656944444444444</v>
      </c>
      <c r="H132" s="70">
        <f t="shared" si="1"/>
        <v>0.007989583333333324</v>
      </c>
    </row>
    <row r="133" spans="1:8" ht="12.75">
      <c r="A133" s="5">
        <v>126</v>
      </c>
      <c r="B133" s="5">
        <v>50</v>
      </c>
      <c r="C133" s="5">
        <v>2</v>
      </c>
      <c r="D133" s="3" t="s">
        <v>257</v>
      </c>
      <c r="E133" s="5">
        <v>80</v>
      </c>
      <c r="F133" s="14" t="s">
        <v>474</v>
      </c>
      <c r="G133" s="27">
        <v>0.03658101851851852</v>
      </c>
      <c r="H133" s="70">
        <f t="shared" si="1"/>
        <v>0.008001157407407405</v>
      </c>
    </row>
    <row r="134" spans="1:8" ht="12.75">
      <c r="A134" s="5">
        <v>127</v>
      </c>
      <c r="B134" s="5">
        <v>57</v>
      </c>
      <c r="C134" s="5">
        <v>3</v>
      </c>
      <c r="D134" s="3" t="s">
        <v>288</v>
      </c>
      <c r="E134" s="5">
        <v>86</v>
      </c>
      <c r="F134" s="14" t="s">
        <v>335</v>
      </c>
      <c r="G134" s="27">
        <v>0.03691099537037037</v>
      </c>
      <c r="H134" s="70">
        <f t="shared" si="1"/>
        <v>0.008331134259259253</v>
      </c>
    </row>
    <row r="135" spans="1:8" ht="12.75">
      <c r="A135" s="5">
        <v>128</v>
      </c>
      <c r="B135" s="5">
        <v>23</v>
      </c>
      <c r="C135" s="5">
        <v>2</v>
      </c>
      <c r="D135" s="3" t="s">
        <v>131</v>
      </c>
      <c r="E135" s="5">
        <v>58</v>
      </c>
      <c r="F135" s="14" t="s">
        <v>133</v>
      </c>
      <c r="G135" s="27">
        <v>0.03691203703703704</v>
      </c>
      <c r="H135" s="70">
        <f t="shared" si="1"/>
        <v>0.008332175925925927</v>
      </c>
    </row>
    <row r="136" spans="1:8" ht="12.75">
      <c r="A136" s="5">
        <v>129</v>
      </c>
      <c r="B136" s="5">
        <v>19</v>
      </c>
      <c r="C136" s="5">
        <v>3</v>
      </c>
      <c r="D136" s="3" t="s">
        <v>120</v>
      </c>
      <c r="E136" s="5">
        <v>64</v>
      </c>
      <c r="F136" s="14" t="s">
        <v>107</v>
      </c>
      <c r="G136" s="27">
        <v>0.03703587962962963</v>
      </c>
      <c r="H136" s="70">
        <f t="shared" si="1"/>
        <v>0.008456018518518512</v>
      </c>
    </row>
    <row r="137" spans="1:8" ht="12.75">
      <c r="A137" s="5">
        <v>130</v>
      </c>
      <c r="B137" s="5">
        <v>20</v>
      </c>
      <c r="C137" s="5">
        <v>1</v>
      </c>
      <c r="D137" s="3" t="s">
        <v>313</v>
      </c>
      <c r="E137" s="5">
        <v>70</v>
      </c>
      <c r="F137" s="14" t="s">
        <v>110</v>
      </c>
      <c r="G137" s="27">
        <v>0.03705208333333333</v>
      </c>
      <c r="H137" s="70">
        <f t="shared" si="1"/>
        <v>0.008472222222222218</v>
      </c>
    </row>
    <row r="138" spans="1:8" ht="12.75">
      <c r="A138" s="5">
        <v>131</v>
      </c>
      <c r="B138" s="5">
        <v>43</v>
      </c>
      <c r="C138" s="5">
        <v>1</v>
      </c>
      <c r="D138" s="3" t="s">
        <v>226</v>
      </c>
      <c r="E138" s="5">
        <v>80</v>
      </c>
      <c r="F138" s="14" t="s">
        <v>227</v>
      </c>
      <c r="G138" s="27">
        <v>0.03713888888888889</v>
      </c>
      <c r="H138" s="70">
        <f aca="true" t="shared" si="2" ref="H138:H193">G138-$G$8</f>
        <v>0.008559027777777773</v>
      </c>
    </row>
    <row r="139" spans="1:8" ht="12.75">
      <c r="A139" s="5">
        <v>132</v>
      </c>
      <c r="B139" s="5">
        <v>24</v>
      </c>
      <c r="C139" s="5">
        <v>2</v>
      </c>
      <c r="D139" s="3" t="s">
        <v>135</v>
      </c>
      <c r="E139" s="5">
        <v>80</v>
      </c>
      <c r="F139" s="14" t="s">
        <v>137</v>
      </c>
      <c r="G139" s="27">
        <v>0.037141203703703704</v>
      </c>
      <c r="H139" s="70">
        <f t="shared" si="2"/>
        <v>0.00856134259259259</v>
      </c>
    </row>
    <row r="140" spans="1:8" ht="12.75">
      <c r="A140" s="5">
        <v>133</v>
      </c>
      <c r="B140" s="5">
        <v>20</v>
      </c>
      <c r="C140" s="5">
        <v>3</v>
      </c>
      <c r="D140" s="3" t="s">
        <v>121</v>
      </c>
      <c r="E140" s="5">
        <v>86</v>
      </c>
      <c r="F140" s="14" t="s">
        <v>110</v>
      </c>
      <c r="G140" s="27">
        <v>0.037149305555555553</v>
      </c>
      <c r="H140" s="70">
        <f t="shared" si="2"/>
        <v>0.008569444444444439</v>
      </c>
    </row>
    <row r="141" spans="1:8" ht="12.75">
      <c r="A141" s="5">
        <v>134</v>
      </c>
      <c r="B141" s="5">
        <v>21</v>
      </c>
      <c r="C141" s="5">
        <v>3</v>
      </c>
      <c r="D141" s="3" t="s">
        <v>125</v>
      </c>
      <c r="E141" s="5">
        <v>85</v>
      </c>
      <c r="F141" s="14" t="s">
        <v>123</v>
      </c>
      <c r="G141" s="27">
        <v>0.03725</v>
      </c>
      <c r="H141" s="70">
        <f t="shared" si="2"/>
        <v>0.008670138888888883</v>
      </c>
    </row>
    <row r="142" spans="1:8" ht="12.75">
      <c r="A142" s="5">
        <v>135</v>
      </c>
      <c r="B142" s="5">
        <v>53</v>
      </c>
      <c r="C142" s="5">
        <v>1</v>
      </c>
      <c r="D142" s="3" t="s">
        <v>273</v>
      </c>
      <c r="E142" s="5">
        <v>85</v>
      </c>
      <c r="F142" s="14" t="s">
        <v>333</v>
      </c>
      <c r="G142" s="27">
        <v>0.037265046296296296</v>
      </c>
      <c r="H142" s="70">
        <f t="shared" si="2"/>
        <v>0.008685185185185181</v>
      </c>
    </row>
    <row r="143" spans="1:8" ht="12.75">
      <c r="A143" s="5">
        <v>136</v>
      </c>
      <c r="B143" s="5">
        <v>11</v>
      </c>
      <c r="C143" s="5">
        <v>3</v>
      </c>
      <c r="D143" s="3" t="s">
        <v>47</v>
      </c>
      <c r="E143" s="5">
        <v>68</v>
      </c>
      <c r="F143" s="14" t="s">
        <v>321</v>
      </c>
      <c r="G143" s="27">
        <v>0.037320601851851855</v>
      </c>
      <c r="H143" s="70">
        <f t="shared" si="2"/>
        <v>0.00874074074074074</v>
      </c>
    </row>
    <row r="144" spans="1:8" ht="12.75">
      <c r="A144" s="5">
        <v>137</v>
      </c>
      <c r="B144" s="5">
        <v>26</v>
      </c>
      <c r="C144" s="5">
        <v>2</v>
      </c>
      <c r="D144" s="3" t="s">
        <v>145</v>
      </c>
      <c r="E144" s="5">
        <v>54</v>
      </c>
      <c r="F144" s="14" t="s">
        <v>147</v>
      </c>
      <c r="G144" s="27">
        <v>0.03757407407407407</v>
      </c>
      <c r="H144" s="70">
        <f t="shared" si="2"/>
        <v>0.008994212962962957</v>
      </c>
    </row>
    <row r="145" spans="1:8" ht="12.75">
      <c r="A145" s="5">
        <v>138</v>
      </c>
      <c r="B145" s="5">
        <v>37</v>
      </c>
      <c r="C145" s="5">
        <v>1</v>
      </c>
      <c r="D145" s="3" t="s">
        <v>203</v>
      </c>
      <c r="E145" s="5">
        <v>69</v>
      </c>
      <c r="F145" s="14" t="s">
        <v>194</v>
      </c>
      <c r="G145" s="27">
        <v>0.03757986111111111</v>
      </c>
      <c r="H145" s="70">
        <f t="shared" si="2"/>
        <v>0.008999999999999998</v>
      </c>
    </row>
    <row r="146" spans="1:8" ht="12.75">
      <c r="A146" s="5">
        <v>139</v>
      </c>
      <c r="B146" s="5">
        <v>33</v>
      </c>
      <c r="C146" s="5">
        <v>2</v>
      </c>
      <c r="D146" s="3" t="s">
        <v>173</v>
      </c>
      <c r="E146" s="5">
        <v>68</v>
      </c>
      <c r="F146" s="14" t="s">
        <v>174</v>
      </c>
      <c r="G146" s="27">
        <v>0.03765856481481481</v>
      </c>
      <c r="H146" s="70">
        <f t="shared" si="2"/>
        <v>0.009078703703703696</v>
      </c>
    </row>
    <row r="147" spans="1:8" ht="12.75">
      <c r="A147" s="5">
        <v>140</v>
      </c>
      <c r="B147" s="5">
        <v>16</v>
      </c>
      <c r="C147" s="5">
        <v>2</v>
      </c>
      <c r="D147" s="3" t="s">
        <v>76</v>
      </c>
      <c r="E147" s="5">
        <v>84</v>
      </c>
      <c r="F147" s="15" t="s">
        <v>74</v>
      </c>
      <c r="G147" s="27">
        <v>0.03770717592592592</v>
      </c>
      <c r="H147" s="70">
        <f t="shared" si="2"/>
        <v>0.009127314814814807</v>
      </c>
    </row>
    <row r="148" spans="1:8" ht="12.75">
      <c r="A148" s="5">
        <v>141</v>
      </c>
      <c r="B148" s="5">
        <v>24</v>
      </c>
      <c r="C148" s="5">
        <v>1</v>
      </c>
      <c r="D148" s="3" t="s">
        <v>134</v>
      </c>
      <c r="E148" s="5">
        <v>62</v>
      </c>
      <c r="F148" s="14" t="s">
        <v>137</v>
      </c>
      <c r="G148" s="27">
        <v>0.03788657407407407</v>
      </c>
      <c r="H148" s="70">
        <f t="shared" si="2"/>
        <v>0.009306712962962958</v>
      </c>
    </row>
    <row r="149" spans="1:8" ht="12.75">
      <c r="A149" s="5">
        <v>142</v>
      </c>
      <c r="B149" s="5">
        <v>10</v>
      </c>
      <c r="C149" s="5">
        <v>2</v>
      </c>
      <c r="D149" s="3" t="s">
        <v>46</v>
      </c>
      <c r="E149" s="5">
        <v>90</v>
      </c>
      <c r="F149" s="14" t="s">
        <v>320</v>
      </c>
      <c r="G149" s="27">
        <v>0.03806828703703704</v>
      </c>
      <c r="H149" s="70">
        <f t="shared" si="2"/>
        <v>0.009488425925925924</v>
      </c>
    </row>
    <row r="150" spans="1:8" ht="12.75">
      <c r="A150" s="5">
        <v>143</v>
      </c>
      <c r="B150" s="5">
        <v>36</v>
      </c>
      <c r="C150" s="5">
        <v>1</v>
      </c>
      <c r="D150" s="3" t="s">
        <v>200</v>
      </c>
      <c r="E150" s="5">
        <v>85</v>
      </c>
      <c r="F150" s="14" t="s">
        <v>326</v>
      </c>
      <c r="G150" s="27">
        <v>0.03816087962962963</v>
      </c>
      <c r="H150" s="70">
        <f t="shared" si="2"/>
        <v>0.009581018518518513</v>
      </c>
    </row>
    <row r="151" spans="1:8" ht="12.75">
      <c r="A151" s="5">
        <v>144</v>
      </c>
      <c r="B151" s="5">
        <v>40</v>
      </c>
      <c r="C151" s="5">
        <v>2</v>
      </c>
      <c r="D151" s="3" t="s">
        <v>215</v>
      </c>
      <c r="E151" s="5">
        <v>78</v>
      </c>
      <c r="F151" s="14" t="s">
        <v>213</v>
      </c>
      <c r="G151" s="27">
        <v>0.03821412037037037</v>
      </c>
      <c r="H151" s="70">
        <f t="shared" si="2"/>
        <v>0.009634259259259256</v>
      </c>
    </row>
    <row r="152" spans="1:8" ht="12.75">
      <c r="A152" s="5">
        <v>145</v>
      </c>
      <c r="B152" s="5">
        <v>48</v>
      </c>
      <c r="C152" s="5">
        <v>1</v>
      </c>
      <c r="D152" s="3" t="s">
        <v>250</v>
      </c>
      <c r="E152" s="5">
        <v>90</v>
      </c>
      <c r="F152" s="14" t="s">
        <v>475</v>
      </c>
      <c r="G152" s="27">
        <v>0.03826388888888889</v>
      </c>
      <c r="H152" s="70">
        <f t="shared" si="2"/>
        <v>0.009684027777777774</v>
      </c>
    </row>
    <row r="153" spans="1:8" ht="12.75">
      <c r="A153" s="5">
        <v>146</v>
      </c>
      <c r="B153" s="5">
        <v>12</v>
      </c>
      <c r="C153" s="5">
        <v>2</v>
      </c>
      <c r="D153" s="3" t="s">
        <v>49</v>
      </c>
      <c r="E153" s="5">
        <v>65</v>
      </c>
      <c r="F153" s="14" t="s">
        <v>142</v>
      </c>
      <c r="G153" s="27">
        <v>0.03842476851851852</v>
      </c>
      <c r="H153" s="70">
        <f t="shared" si="2"/>
        <v>0.009844907407407403</v>
      </c>
    </row>
    <row r="154" spans="1:8" ht="12.75">
      <c r="A154" s="5">
        <v>147</v>
      </c>
      <c r="B154" s="5">
        <v>50</v>
      </c>
      <c r="C154" s="5">
        <v>3</v>
      </c>
      <c r="D154" s="3" t="s">
        <v>258</v>
      </c>
      <c r="E154" s="5">
        <v>77</v>
      </c>
      <c r="F154" s="14" t="s">
        <v>474</v>
      </c>
      <c r="G154" s="27">
        <v>0.038607638888888886</v>
      </c>
      <c r="H154" s="70">
        <f t="shared" si="2"/>
        <v>0.010027777777777771</v>
      </c>
    </row>
    <row r="155" spans="1:8" ht="12.75">
      <c r="A155" s="5">
        <v>148</v>
      </c>
      <c r="B155" s="5">
        <v>58</v>
      </c>
      <c r="C155" s="5">
        <v>3</v>
      </c>
      <c r="D155" s="3" t="s">
        <v>291</v>
      </c>
      <c r="E155" s="5">
        <v>90</v>
      </c>
      <c r="F155" s="14" t="s">
        <v>336</v>
      </c>
      <c r="G155" s="27">
        <v>0.038622685185185184</v>
      </c>
      <c r="H155" s="70">
        <f t="shared" si="2"/>
        <v>0.010042824074074069</v>
      </c>
    </row>
    <row r="156" spans="1:8" ht="12.75">
      <c r="A156" s="5">
        <v>149</v>
      </c>
      <c r="B156" s="5">
        <v>19</v>
      </c>
      <c r="C156" s="5">
        <v>2</v>
      </c>
      <c r="D156" s="3" t="s">
        <v>118</v>
      </c>
      <c r="E156" s="5">
        <v>86</v>
      </c>
      <c r="F156" s="14" t="s">
        <v>107</v>
      </c>
      <c r="G156" s="27">
        <v>0.038690972222222224</v>
      </c>
      <c r="H156" s="70">
        <f t="shared" si="2"/>
        <v>0.010111111111111109</v>
      </c>
    </row>
    <row r="157" spans="1:8" ht="12.75">
      <c r="A157" s="5">
        <v>150</v>
      </c>
      <c r="B157" s="5">
        <v>30</v>
      </c>
      <c r="C157" s="5">
        <v>3</v>
      </c>
      <c r="D157" s="3" t="s">
        <v>164</v>
      </c>
      <c r="E157" s="5">
        <v>90</v>
      </c>
      <c r="F157" s="14" t="s">
        <v>162</v>
      </c>
      <c r="G157" s="27">
        <v>0.03871759259259259</v>
      </c>
      <c r="H157" s="70">
        <f t="shared" si="2"/>
        <v>0.010137731481481473</v>
      </c>
    </row>
    <row r="158" spans="1:8" ht="12.75">
      <c r="A158" s="5">
        <v>151</v>
      </c>
      <c r="B158" s="5">
        <v>59</v>
      </c>
      <c r="C158" s="5">
        <v>3</v>
      </c>
      <c r="D158" s="3" t="s">
        <v>295</v>
      </c>
      <c r="E158" s="5">
        <v>77</v>
      </c>
      <c r="F158" s="14" t="s">
        <v>293</v>
      </c>
      <c r="G158" s="27">
        <v>0.0387349537037037</v>
      </c>
      <c r="H158" s="70">
        <f t="shared" si="2"/>
        <v>0.010155092592592587</v>
      </c>
    </row>
    <row r="159" spans="1:8" ht="12.75">
      <c r="A159" s="5">
        <v>152</v>
      </c>
      <c r="B159" s="5">
        <v>36</v>
      </c>
      <c r="C159" s="5">
        <v>2</v>
      </c>
      <c r="D159" s="3" t="s">
        <v>201</v>
      </c>
      <c r="E159" s="5">
        <v>58</v>
      </c>
      <c r="F159" s="14" t="s">
        <v>326</v>
      </c>
      <c r="G159" s="27">
        <v>0.038752314814814816</v>
      </c>
      <c r="H159" s="70">
        <f t="shared" si="2"/>
        <v>0.010172453703703701</v>
      </c>
    </row>
    <row r="160" spans="1:8" ht="12.75">
      <c r="A160" s="5">
        <v>153</v>
      </c>
      <c r="B160" s="5">
        <v>53</v>
      </c>
      <c r="C160" s="5">
        <v>2</v>
      </c>
      <c r="D160" s="3" t="s">
        <v>274</v>
      </c>
      <c r="E160" s="5">
        <v>89</v>
      </c>
      <c r="F160" s="14" t="s">
        <v>333</v>
      </c>
      <c r="G160" s="27">
        <v>0.0388275462962963</v>
      </c>
      <c r="H160" s="70">
        <f t="shared" si="2"/>
        <v>0.010247685185185183</v>
      </c>
    </row>
    <row r="161" spans="1:8" ht="12.75">
      <c r="A161" s="5">
        <v>154</v>
      </c>
      <c r="B161" s="5">
        <v>37</v>
      </c>
      <c r="C161" s="5">
        <v>2</v>
      </c>
      <c r="D161" s="3" t="s">
        <v>204</v>
      </c>
      <c r="E161" s="5">
        <v>69</v>
      </c>
      <c r="F161" s="14" t="s">
        <v>194</v>
      </c>
      <c r="G161" s="27">
        <v>0.038875</v>
      </c>
      <c r="H161" s="70">
        <f t="shared" si="2"/>
        <v>0.010295138888888885</v>
      </c>
    </row>
    <row r="162" spans="1:8" ht="12.75">
      <c r="A162" s="5">
        <v>155</v>
      </c>
      <c r="B162" s="5">
        <v>6</v>
      </c>
      <c r="C162" s="5">
        <v>3</v>
      </c>
      <c r="D162" s="3" t="s">
        <v>282</v>
      </c>
      <c r="E162" s="5">
        <v>59</v>
      </c>
      <c r="F162" s="14" t="s">
        <v>143</v>
      </c>
      <c r="G162" s="27">
        <v>0.038877314814814816</v>
      </c>
      <c r="H162" s="70">
        <f t="shared" si="2"/>
        <v>0.010297453703703701</v>
      </c>
    </row>
    <row r="163" spans="1:8" ht="12.75">
      <c r="A163" s="5">
        <v>156</v>
      </c>
      <c r="B163" s="5">
        <v>39</v>
      </c>
      <c r="C163" s="5">
        <v>2</v>
      </c>
      <c r="D163" s="3" t="s">
        <v>211</v>
      </c>
      <c r="E163" s="5">
        <v>80</v>
      </c>
      <c r="F163" s="14" t="s">
        <v>209</v>
      </c>
      <c r="G163" s="27">
        <v>0.03894907407407407</v>
      </c>
      <c r="H163" s="70">
        <f t="shared" si="2"/>
        <v>0.010369212962962959</v>
      </c>
    </row>
    <row r="164" spans="1:8" ht="12.75">
      <c r="A164" s="5">
        <v>157</v>
      </c>
      <c r="B164" s="5">
        <v>58</v>
      </c>
      <c r="C164" s="5">
        <v>1</v>
      </c>
      <c r="D164" s="3" t="s">
        <v>289</v>
      </c>
      <c r="E164" s="5">
        <v>78</v>
      </c>
      <c r="F164" s="14" t="s">
        <v>336</v>
      </c>
      <c r="G164" s="27">
        <v>0.03908796296296296</v>
      </c>
      <c r="H164" s="70">
        <f t="shared" si="2"/>
        <v>0.010508101851851848</v>
      </c>
    </row>
    <row r="165" spans="1:8" ht="12.75">
      <c r="A165" s="5">
        <v>158</v>
      </c>
      <c r="B165" s="5">
        <v>43</v>
      </c>
      <c r="C165" s="5">
        <v>3</v>
      </c>
      <c r="D165" s="3" t="s">
        <v>229</v>
      </c>
      <c r="E165" s="5">
        <v>67</v>
      </c>
      <c r="F165" s="14" t="s">
        <v>227</v>
      </c>
      <c r="G165" s="27">
        <v>0.03913078703703704</v>
      </c>
      <c r="H165" s="70">
        <f t="shared" si="2"/>
        <v>0.010550925925925925</v>
      </c>
    </row>
    <row r="166" spans="1:8" ht="12.75">
      <c r="A166" s="5">
        <v>159</v>
      </c>
      <c r="B166" s="5">
        <v>58</v>
      </c>
      <c r="C166" s="5">
        <v>2</v>
      </c>
      <c r="D166" s="3" t="s">
        <v>290</v>
      </c>
      <c r="E166" s="5">
        <v>62</v>
      </c>
      <c r="F166" s="14" t="s">
        <v>336</v>
      </c>
      <c r="G166" s="27">
        <v>0.03933217592592592</v>
      </c>
      <c r="H166" s="70">
        <f t="shared" si="2"/>
        <v>0.010752314814814808</v>
      </c>
    </row>
    <row r="167" spans="1:8" ht="12.75">
      <c r="A167" s="5">
        <v>160</v>
      </c>
      <c r="B167" s="5">
        <v>11</v>
      </c>
      <c r="C167" s="5">
        <v>2</v>
      </c>
      <c r="D167" s="3" t="s">
        <v>308</v>
      </c>
      <c r="E167" s="5">
        <v>90</v>
      </c>
      <c r="F167" s="14" t="s">
        <v>321</v>
      </c>
      <c r="G167" s="27">
        <v>0.03967939814814815</v>
      </c>
      <c r="H167" s="70">
        <f t="shared" si="2"/>
        <v>0.011099537037037036</v>
      </c>
    </row>
    <row r="168" spans="1:8" ht="12.75">
      <c r="A168" s="5">
        <v>161</v>
      </c>
      <c r="B168" s="5">
        <v>43</v>
      </c>
      <c r="C168" s="5">
        <v>2</v>
      </c>
      <c r="D168" s="3" t="s">
        <v>228</v>
      </c>
      <c r="E168" s="5">
        <v>70</v>
      </c>
      <c r="F168" s="14" t="s">
        <v>227</v>
      </c>
      <c r="G168" s="27">
        <v>0.040060185185185185</v>
      </c>
      <c r="H168" s="70">
        <f t="shared" si="2"/>
        <v>0.01148032407407407</v>
      </c>
    </row>
    <row r="169" spans="1:8" ht="12.75">
      <c r="A169" s="5">
        <v>162</v>
      </c>
      <c r="B169" s="5">
        <v>13</v>
      </c>
      <c r="C169" s="5">
        <v>1</v>
      </c>
      <c r="D169" s="3" t="s">
        <v>51</v>
      </c>
      <c r="E169" s="5">
        <v>59</v>
      </c>
      <c r="F169" s="14" t="s">
        <v>322</v>
      </c>
      <c r="G169" s="27">
        <v>0.04015625</v>
      </c>
      <c r="H169" s="70">
        <f t="shared" si="2"/>
        <v>0.011576388888888883</v>
      </c>
    </row>
    <row r="170" spans="1:8" ht="12.75">
      <c r="A170" s="5">
        <v>163</v>
      </c>
      <c r="B170" s="5">
        <v>38</v>
      </c>
      <c r="C170" s="5">
        <v>1</v>
      </c>
      <c r="D170" s="3" t="s">
        <v>206</v>
      </c>
      <c r="E170" s="5">
        <v>80</v>
      </c>
      <c r="F170" s="14" t="s">
        <v>196</v>
      </c>
      <c r="G170" s="27">
        <v>0.04073726851851852</v>
      </c>
      <c r="H170" s="70">
        <f t="shared" si="2"/>
        <v>0.012157407407407405</v>
      </c>
    </row>
    <row r="171" spans="1:8" ht="12.75">
      <c r="A171" s="5">
        <v>164</v>
      </c>
      <c r="B171" s="5">
        <v>12</v>
      </c>
      <c r="C171" s="5">
        <v>1</v>
      </c>
      <c r="D171" s="3" t="s">
        <v>48</v>
      </c>
      <c r="E171" s="5">
        <v>68</v>
      </c>
      <c r="F171" s="14" t="s">
        <v>142</v>
      </c>
      <c r="G171" s="27">
        <v>0.04121412037037037</v>
      </c>
      <c r="H171" s="70">
        <f t="shared" si="2"/>
        <v>0.012634259259259258</v>
      </c>
    </row>
    <row r="172" spans="1:8" ht="12.75">
      <c r="A172" s="5">
        <v>165</v>
      </c>
      <c r="B172" s="5">
        <v>13</v>
      </c>
      <c r="C172" s="5">
        <v>2</v>
      </c>
      <c r="D172" s="3" t="s">
        <v>52</v>
      </c>
      <c r="E172" s="5">
        <v>59</v>
      </c>
      <c r="F172" s="14" t="s">
        <v>322</v>
      </c>
      <c r="G172" s="27">
        <v>0.041372685185185186</v>
      </c>
      <c r="H172" s="70">
        <f t="shared" si="2"/>
        <v>0.012792824074074071</v>
      </c>
    </row>
    <row r="173" spans="1:8" ht="12.75">
      <c r="A173" s="5">
        <v>166</v>
      </c>
      <c r="B173" s="5">
        <v>61</v>
      </c>
      <c r="C173" s="5">
        <v>1</v>
      </c>
      <c r="D173" s="3" t="s">
        <v>301</v>
      </c>
      <c r="E173" s="5">
        <v>54</v>
      </c>
      <c r="F173" s="14" t="s">
        <v>463</v>
      </c>
      <c r="G173" s="27">
        <v>0.04163657407407407</v>
      </c>
      <c r="H173" s="70">
        <f t="shared" si="2"/>
        <v>0.013056712962962954</v>
      </c>
    </row>
    <row r="174" spans="1:8" ht="12.75">
      <c r="A174" s="5">
        <v>167</v>
      </c>
      <c r="B174" s="5">
        <v>13</v>
      </c>
      <c r="C174" s="5">
        <v>3</v>
      </c>
      <c r="D174" s="3" t="s">
        <v>53</v>
      </c>
      <c r="E174" s="5">
        <v>58</v>
      </c>
      <c r="F174" s="14" t="s">
        <v>322</v>
      </c>
      <c r="G174" s="27">
        <v>0.041851851851851855</v>
      </c>
      <c r="H174" s="70">
        <f t="shared" si="2"/>
        <v>0.01327199074074074</v>
      </c>
    </row>
    <row r="175" spans="1:8" ht="12.75">
      <c r="A175" s="5">
        <v>168</v>
      </c>
      <c r="B175" s="5">
        <v>33</v>
      </c>
      <c r="C175" s="5">
        <v>3</v>
      </c>
      <c r="D175" s="3" t="s">
        <v>175</v>
      </c>
      <c r="E175" s="5">
        <v>79</v>
      </c>
      <c r="F175" s="14" t="s">
        <v>174</v>
      </c>
      <c r="G175" s="27">
        <v>0.04195601851851852</v>
      </c>
      <c r="H175" s="70">
        <f t="shared" si="2"/>
        <v>0.013376157407407403</v>
      </c>
    </row>
    <row r="176" spans="1:8" ht="12.75">
      <c r="A176" s="5">
        <v>169</v>
      </c>
      <c r="B176" s="5">
        <v>48</v>
      </c>
      <c r="C176" s="5">
        <v>2</v>
      </c>
      <c r="D176" s="3" t="s">
        <v>251</v>
      </c>
      <c r="E176" s="5">
        <v>90</v>
      </c>
      <c r="F176" s="14" t="s">
        <v>475</v>
      </c>
      <c r="G176" s="27">
        <v>0.042581018518518525</v>
      </c>
      <c r="H176" s="70">
        <f t="shared" si="2"/>
        <v>0.01400115740740741</v>
      </c>
    </row>
    <row r="177" spans="1:8" ht="12.75">
      <c r="A177" s="5">
        <v>170</v>
      </c>
      <c r="B177" s="5">
        <v>48</v>
      </c>
      <c r="C177" s="5">
        <v>3</v>
      </c>
      <c r="D177" s="3" t="s">
        <v>252</v>
      </c>
      <c r="E177" s="5">
        <v>63</v>
      </c>
      <c r="F177" s="14" t="s">
        <v>475</v>
      </c>
      <c r="G177" s="27">
        <v>0.04272916666666667</v>
      </c>
      <c r="H177" s="70">
        <f t="shared" si="2"/>
        <v>0.014149305555555557</v>
      </c>
    </row>
    <row r="178" spans="1:8" ht="12.75">
      <c r="A178" s="5">
        <v>171</v>
      </c>
      <c r="B178" s="5">
        <v>12</v>
      </c>
      <c r="C178" s="5">
        <v>3</v>
      </c>
      <c r="D178" s="3" t="s">
        <v>50</v>
      </c>
      <c r="E178" s="5">
        <v>58</v>
      </c>
      <c r="F178" s="14" t="s">
        <v>142</v>
      </c>
      <c r="G178" s="27">
        <v>0.04340509259259259</v>
      </c>
      <c r="H178" s="70">
        <f t="shared" si="2"/>
        <v>0.014825231481481477</v>
      </c>
    </row>
    <row r="179" spans="1:8" ht="12.75">
      <c r="A179" s="5">
        <v>172</v>
      </c>
      <c r="B179" s="5">
        <v>60</v>
      </c>
      <c r="C179" s="5">
        <v>1</v>
      </c>
      <c r="D179" s="3" t="s">
        <v>63</v>
      </c>
      <c r="E179" s="5">
        <v>51</v>
      </c>
      <c r="F179" s="14" t="s">
        <v>62</v>
      </c>
      <c r="G179" s="27">
        <v>0.04348842592592592</v>
      </c>
      <c r="H179" s="70">
        <f t="shared" si="2"/>
        <v>0.014908564814814809</v>
      </c>
    </row>
    <row r="180" spans="1:8" ht="12.75">
      <c r="A180" s="5">
        <v>173</v>
      </c>
      <c r="B180" s="5">
        <v>14</v>
      </c>
      <c r="C180" s="5">
        <v>1</v>
      </c>
      <c r="D180" s="3" t="s">
        <v>54</v>
      </c>
      <c r="E180" s="5">
        <v>68</v>
      </c>
      <c r="F180" s="14" t="s">
        <v>323</v>
      </c>
      <c r="G180" s="27">
        <v>0.04376157407407408</v>
      </c>
      <c r="H180" s="70">
        <f t="shared" si="2"/>
        <v>0.015181712962962963</v>
      </c>
    </row>
    <row r="181" spans="1:8" ht="12.75">
      <c r="A181" s="5">
        <v>174</v>
      </c>
      <c r="B181" s="5">
        <v>38</v>
      </c>
      <c r="C181" s="5">
        <v>2</v>
      </c>
      <c r="D181" s="3" t="s">
        <v>207</v>
      </c>
      <c r="E181" s="5">
        <v>82</v>
      </c>
      <c r="F181" s="14" t="s">
        <v>196</v>
      </c>
      <c r="G181" s="27">
        <v>0.04489351851851852</v>
      </c>
      <c r="H181" s="70">
        <f t="shared" si="2"/>
        <v>0.016313657407407405</v>
      </c>
    </row>
    <row r="182" spans="1:8" ht="12.75">
      <c r="A182" s="5">
        <v>175</v>
      </c>
      <c r="B182" s="5">
        <v>37</v>
      </c>
      <c r="C182" s="5">
        <v>3</v>
      </c>
      <c r="D182" s="3" t="s">
        <v>205</v>
      </c>
      <c r="E182" s="5">
        <v>68</v>
      </c>
      <c r="F182" s="14" t="s">
        <v>194</v>
      </c>
      <c r="G182" s="27">
        <v>0.045085648148148146</v>
      </c>
      <c r="H182" s="70">
        <f t="shared" si="2"/>
        <v>0.01650578703703703</v>
      </c>
    </row>
    <row r="183" spans="1:8" ht="12.75">
      <c r="A183" s="5">
        <v>176</v>
      </c>
      <c r="B183" s="5">
        <v>14</v>
      </c>
      <c r="C183" s="5">
        <v>2</v>
      </c>
      <c r="D183" s="3" t="s">
        <v>55</v>
      </c>
      <c r="E183" s="5">
        <v>58</v>
      </c>
      <c r="F183" s="14" t="s">
        <v>323</v>
      </c>
      <c r="G183" s="27">
        <v>0.046070601851851856</v>
      </c>
      <c r="H183" s="70">
        <f t="shared" si="2"/>
        <v>0.01749074074074074</v>
      </c>
    </row>
    <row r="184" spans="1:8" ht="12.75">
      <c r="A184" s="5">
        <v>177</v>
      </c>
      <c r="B184" s="5">
        <v>14</v>
      </c>
      <c r="C184" s="5">
        <v>3</v>
      </c>
      <c r="D184" s="3" t="s">
        <v>56</v>
      </c>
      <c r="E184" s="5">
        <v>44</v>
      </c>
      <c r="F184" s="14" t="s">
        <v>323</v>
      </c>
      <c r="G184" s="27">
        <v>0.04646527777777778</v>
      </c>
      <c r="H184" s="70">
        <f t="shared" si="2"/>
        <v>0.017885416666666664</v>
      </c>
    </row>
    <row r="185" spans="1:8" ht="12.75">
      <c r="A185" s="5">
        <v>178</v>
      </c>
      <c r="B185" s="5">
        <v>38</v>
      </c>
      <c r="C185" s="5">
        <v>3</v>
      </c>
      <c r="D185" s="3" t="s">
        <v>208</v>
      </c>
      <c r="E185" s="5">
        <v>74</v>
      </c>
      <c r="F185" s="14" t="s">
        <v>196</v>
      </c>
      <c r="G185" s="27">
        <v>0.04699884259259259</v>
      </c>
      <c r="H185" s="70">
        <f t="shared" si="2"/>
        <v>0.018418981481481477</v>
      </c>
    </row>
    <row r="186" spans="1:8" ht="12.75" hidden="1">
      <c r="A186" s="8"/>
      <c r="B186" s="5">
        <v>41</v>
      </c>
      <c r="C186" s="5">
        <v>1</v>
      </c>
      <c r="D186" s="3" t="s">
        <v>218</v>
      </c>
      <c r="E186" s="5">
        <v>70</v>
      </c>
      <c r="F186" s="14" t="s">
        <v>217</v>
      </c>
      <c r="G186" s="28" t="s">
        <v>418</v>
      </c>
      <c r="H186" s="21" t="e">
        <f t="shared" si="2"/>
        <v>#VALUE!</v>
      </c>
    </row>
    <row r="187" spans="1:8" ht="12.75" hidden="1">
      <c r="A187" s="8"/>
      <c r="B187" s="5">
        <v>41</v>
      </c>
      <c r="C187" s="5">
        <v>2</v>
      </c>
      <c r="D187" s="3" t="s">
        <v>219</v>
      </c>
      <c r="E187" s="5">
        <v>75</v>
      </c>
      <c r="F187" s="14" t="s">
        <v>217</v>
      </c>
      <c r="G187" s="28" t="s">
        <v>418</v>
      </c>
      <c r="H187" s="21" t="e">
        <f t="shared" si="2"/>
        <v>#VALUE!</v>
      </c>
    </row>
    <row r="188" spans="1:8" ht="12.75" hidden="1">
      <c r="A188" s="8"/>
      <c r="B188" s="5">
        <v>41</v>
      </c>
      <c r="C188" s="5">
        <v>3</v>
      </c>
      <c r="D188" s="3" t="s">
        <v>220</v>
      </c>
      <c r="E188" s="5">
        <v>75</v>
      </c>
      <c r="F188" s="14" t="s">
        <v>217</v>
      </c>
      <c r="G188" s="27" t="s">
        <v>418</v>
      </c>
      <c r="H188" s="21" t="e">
        <f t="shared" si="2"/>
        <v>#VALUE!</v>
      </c>
    </row>
    <row r="189" spans="1:8" ht="12.75" hidden="1">
      <c r="A189" s="8"/>
      <c r="B189" s="5">
        <v>17</v>
      </c>
      <c r="C189" s="5">
        <v>3</v>
      </c>
      <c r="D189" s="3" t="s">
        <v>94</v>
      </c>
      <c r="E189" s="5">
        <v>64</v>
      </c>
      <c r="F189" s="14" t="s">
        <v>324</v>
      </c>
      <c r="G189" s="27" t="s">
        <v>468</v>
      </c>
      <c r="H189" s="21" t="e">
        <f t="shared" si="2"/>
        <v>#VALUE!</v>
      </c>
    </row>
    <row r="190" spans="1:8" ht="12.75" hidden="1">
      <c r="A190" s="8"/>
      <c r="B190" s="5">
        <v>36</v>
      </c>
      <c r="C190" s="5">
        <v>3</v>
      </c>
      <c r="D190" s="3" t="s">
        <v>202</v>
      </c>
      <c r="E190" s="5">
        <v>77</v>
      </c>
      <c r="F190" s="14" t="s">
        <v>326</v>
      </c>
      <c r="G190" s="27" t="s">
        <v>468</v>
      </c>
      <c r="H190" s="21" t="e">
        <f t="shared" si="2"/>
        <v>#VALUE!</v>
      </c>
    </row>
    <row r="191" spans="1:8" ht="12.75" hidden="1">
      <c r="A191" s="8"/>
      <c r="B191" s="5">
        <v>53</v>
      </c>
      <c r="C191" s="5">
        <v>3</v>
      </c>
      <c r="D191" s="3" t="s">
        <v>275</v>
      </c>
      <c r="E191" s="5">
        <v>68</v>
      </c>
      <c r="F191" s="14" t="s">
        <v>333</v>
      </c>
      <c r="G191" s="27" t="s">
        <v>468</v>
      </c>
      <c r="H191" s="21" t="e">
        <f t="shared" si="2"/>
        <v>#VALUE!</v>
      </c>
    </row>
    <row r="192" spans="1:8" ht="12.75" hidden="1">
      <c r="A192" s="8"/>
      <c r="B192" s="5">
        <v>61</v>
      </c>
      <c r="C192" s="5">
        <v>3</v>
      </c>
      <c r="D192" s="3" t="s">
        <v>303</v>
      </c>
      <c r="E192" s="5">
        <v>73</v>
      </c>
      <c r="F192" s="14" t="s">
        <v>463</v>
      </c>
      <c r="G192" s="27" t="s">
        <v>468</v>
      </c>
      <c r="H192" s="21" t="e">
        <f t="shared" si="2"/>
        <v>#VALUE!</v>
      </c>
    </row>
    <row r="193" spans="1:8" ht="12.75" hidden="1">
      <c r="A193" s="8"/>
      <c r="B193" s="5">
        <v>61</v>
      </c>
      <c r="C193" s="5">
        <v>2</v>
      </c>
      <c r="D193" s="3" t="s">
        <v>302</v>
      </c>
      <c r="E193" s="5">
        <v>69</v>
      </c>
      <c r="F193" s="14" t="s">
        <v>463</v>
      </c>
      <c r="G193" s="28" t="s">
        <v>417</v>
      </c>
      <c r="H193" s="21" t="e">
        <f t="shared" si="2"/>
        <v>#VALUE!</v>
      </c>
    </row>
  </sheetData>
  <mergeCells count="3">
    <mergeCell ref="A2:H2"/>
    <mergeCell ref="A3:H3"/>
    <mergeCell ref="A4:H4"/>
  </mergeCells>
  <printOptions/>
  <pageMargins left="0.75" right="0.75" top="1" bottom="1" header="0.5" footer="0.5"/>
  <pageSetup fitToHeight="3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workbookViewId="0" topLeftCell="A1">
      <selection activeCell="K8" sqref="K8"/>
    </sheetView>
  </sheetViews>
  <sheetFormatPr defaultColWidth="9.140625" defaultRowHeight="12.75"/>
  <cols>
    <col min="1" max="1" width="6.28125" style="13" customWidth="1"/>
    <col min="2" max="2" width="5.57421875" style="20" bestFit="1" customWidth="1"/>
    <col min="3" max="3" width="26.7109375" style="13" bestFit="1" customWidth="1"/>
    <col min="4" max="4" width="21.8515625" style="17" customWidth="1"/>
    <col min="5" max="6" width="8.57421875" style="13" customWidth="1"/>
    <col min="7" max="7" width="10.00390625" style="29" bestFit="1" customWidth="1"/>
    <col min="8" max="8" width="10.00390625" style="27" bestFit="1" customWidth="1"/>
    <col min="9" max="16384" width="9.140625" style="13" customWidth="1"/>
  </cols>
  <sheetData>
    <row r="1" spans="7:8" ht="12.75">
      <c r="G1" s="13"/>
      <c r="H1" s="13"/>
    </row>
    <row r="2" spans="1:8" ht="18">
      <c r="A2" s="71" t="s">
        <v>467</v>
      </c>
      <c r="B2" s="71"/>
      <c r="C2" s="71"/>
      <c r="D2" s="71"/>
      <c r="E2" s="71"/>
      <c r="F2" s="71"/>
      <c r="G2" s="71"/>
      <c r="H2" s="71"/>
    </row>
    <row r="3" spans="1:8" ht="18">
      <c r="A3" s="71" t="s">
        <v>415</v>
      </c>
      <c r="B3" s="71"/>
      <c r="C3" s="71"/>
      <c r="D3" s="71"/>
      <c r="E3" s="71"/>
      <c r="F3" s="71"/>
      <c r="G3" s="71"/>
      <c r="H3" s="71"/>
    </row>
    <row r="4" spans="1:8" ht="12.75">
      <c r="A4" s="81" t="s">
        <v>488</v>
      </c>
      <c r="B4" s="81"/>
      <c r="C4" s="81"/>
      <c r="D4" s="81"/>
      <c r="E4" s="81"/>
      <c r="F4" s="81"/>
      <c r="G4" s="81"/>
      <c r="H4" s="81"/>
    </row>
    <row r="5" spans="1:8" ht="12.75">
      <c r="A5" s="7"/>
      <c r="B5" s="7"/>
      <c r="C5" s="7"/>
      <c r="D5" s="7"/>
      <c r="E5" s="7"/>
      <c r="F5" s="7"/>
      <c r="G5" s="7"/>
      <c r="H5" s="7"/>
    </row>
    <row r="6" spans="7:8" ht="12.75">
      <c r="G6" s="13"/>
      <c r="H6" s="13"/>
    </row>
    <row r="7" spans="1:8" ht="25.5">
      <c r="A7" s="18" t="s">
        <v>315</v>
      </c>
      <c r="B7" s="18" t="s">
        <v>6</v>
      </c>
      <c r="C7" s="18" t="s">
        <v>2</v>
      </c>
      <c r="D7" s="18" t="s">
        <v>419</v>
      </c>
      <c r="E7" s="19" t="s">
        <v>412</v>
      </c>
      <c r="F7" s="19" t="s">
        <v>413</v>
      </c>
      <c r="G7" s="19" t="s">
        <v>349</v>
      </c>
      <c r="H7" s="19" t="s">
        <v>57</v>
      </c>
    </row>
    <row r="8" spans="1:8" ht="25.5">
      <c r="A8" s="23">
        <v>1</v>
      </c>
      <c r="B8" s="23">
        <v>1</v>
      </c>
      <c r="C8" s="25" t="s">
        <v>4</v>
      </c>
      <c r="D8" s="26" t="s">
        <v>421</v>
      </c>
      <c r="E8" s="30">
        <v>0.01630324074074074</v>
      </c>
      <c r="F8" s="30">
        <v>0.016734953703703707</v>
      </c>
      <c r="G8" s="31">
        <v>0.033038194444444446</v>
      </c>
      <c r="H8" s="32">
        <v>90</v>
      </c>
    </row>
    <row r="9" spans="1:11" ht="25.5">
      <c r="A9" s="23">
        <v>2</v>
      </c>
      <c r="B9" s="23">
        <v>31</v>
      </c>
      <c r="C9" s="25" t="s">
        <v>231</v>
      </c>
      <c r="D9" s="26" t="s">
        <v>451</v>
      </c>
      <c r="E9" s="30">
        <v>0.01608449074074074</v>
      </c>
      <c r="F9" s="30">
        <v>0.017466435185185182</v>
      </c>
      <c r="G9" s="31">
        <v>0.03355092592592592</v>
      </c>
      <c r="H9" s="32">
        <v>85</v>
      </c>
      <c r="I9" s="84" t="s">
        <v>489</v>
      </c>
      <c r="J9" s="83"/>
      <c r="K9" s="83"/>
    </row>
    <row r="10" spans="1:8" ht="25.5">
      <c r="A10" s="23">
        <v>3</v>
      </c>
      <c r="B10" s="23">
        <v>30</v>
      </c>
      <c r="C10" s="25" t="s">
        <v>221</v>
      </c>
      <c r="D10" s="26" t="s">
        <v>450</v>
      </c>
      <c r="E10" s="30">
        <v>0.01664236111111111</v>
      </c>
      <c r="F10" s="30">
        <v>0.017444444444444446</v>
      </c>
      <c r="G10" s="31">
        <v>0.03408680555555556</v>
      </c>
      <c r="H10" s="32">
        <v>80</v>
      </c>
    </row>
    <row r="11" spans="1:8" ht="25.5">
      <c r="A11" s="23">
        <v>4</v>
      </c>
      <c r="B11" s="23">
        <v>3</v>
      </c>
      <c r="C11" s="25" t="s">
        <v>317</v>
      </c>
      <c r="D11" s="26" t="s">
        <v>423</v>
      </c>
      <c r="E11" s="30">
        <v>0.017265046296296296</v>
      </c>
      <c r="F11" s="30">
        <v>0.016971064814814817</v>
      </c>
      <c r="G11" s="31">
        <v>0.03423611111111111</v>
      </c>
      <c r="H11" s="32">
        <v>75</v>
      </c>
    </row>
    <row r="12" spans="1:8" ht="25.5">
      <c r="A12" s="23">
        <v>5</v>
      </c>
      <c r="B12" s="23">
        <v>24</v>
      </c>
      <c r="C12" s="25" t="s">
        <v>157</v>
      </c>
      <c r="D12" s="26" t="s">
        <v>444</v>
      </c>
      <c r="E12" s="30">
        <v>0.01738657407407407</v>
      </c>
      <c r="F12" s="30">
        <v>0.017906250000000002</v>
      </c>
      <c r="G12" s="31">
        <v>0.035292824074074074</v>
      </c>
      <c r="H12" s="32">
        <v>70</v>
      </c>
    </row>
    <row r="13" spans="1:8" ht="25.5">
      <c r="A13" s="23">
        <v>6</v>
      </c>
      <c r="B13" s="23">
        <v>33</v>
      </c>
      <c r="C13" s="25" t="s">
        <v>329</v>
      </c>
      <c r="D13" s="26" t="s">
        <v>453</v>
      </c>
      <c r="E13" s="30">
        <v>0.018037037037037035</v>
      </c>
      <c r="F13" s="30">
        <v>0.017695601851851848</v>
      </c>
      <c r="G13" s="31">
        <v>0.03573263888888888</v>
      </c>
      <c r="H13" s="32">
        <v>65</v>
      </c>
    </row>
    <row r="14" spans="1:8" ht="25.5">
      <c r="A14" s="23">
        <v>7</v>
      </c>
      <c r="B14" s="23">
        <v>11</v>
      </c>
      <c r="C14" s="25" t="s">
        <v>341</v>
      </c>
      <c r="D14" s="26" t="s">
        <v>431</v>
      </c>
      <c r="E14" s="30">
        <v>0.01808217592592593</v>
      </c>
      <c r="F14" s="30">
        <v>0.018146990740740738</v>
      </c>
      <c r="G14" s="31">
        <v>0.036229166666666666</v>
      </c>
      <c r="H14" s="32">
        <v>60</v>
      </c>
    </row>
    <row r="15" spans="1:8" ht="25.5">
      <c r="A15" s="23">
        <v>8</v>
      </c>
      <c r="B15" s="23">
        <v>4</v>
      </c>
      <c r="C15" s="25" t="s">
        <v>318</v>
      </c>
      <c r="D15" s="26" t="s">
        <v>424</v>
      </c>
      <c r="E15" s="30">
        <v>0.01834490740740741</v>
      </c>
      <c r="F15" s="30">
        <v>0.017953703703703704</v>
      </c>
      <c r="G15" s="31">
        <v>0.036298611111111115</v>
      </c>
      <c r="H15" s="32">
        <v>55</v>
      </c>
    </row>
    <row r="16" spans="1:8" ht="25.5">
      <c r="A16" s="23">
        <v>9</v>
      </c>
      <c r="B16" s="23">
        <v>20</v>
      </c>
      <c r="C16" s="25" t="s">
        <v>104</v>
      </c>
      <c r="D16" s="26" t="s">
        <v>440</v>
      </c>
      <c r="E16" s="30">
        <v>0.017962962962962962</v>
      </c>
      <c r="F16" s="30">
        <v>0.01834606481481481</v>
      </c>
      <c r="G16" s="31">
        <v>0.03630902777777777</v>
      </c>
      <c r="H16" s="32">
        <v>50</v>
      </c>
    </row>
    <row r="17" spans="1:8" ht="25.5">
      <c r="A17" s="23">
        <v>10</v>
      </c>
      <c r="B17" s="23">
        <v>8</v>
      </c>
      <c r="C17" s="25" t="s">
        <v>59</v>
      </c>
      <c r="D17" s="26" t="s">
        <v>428</v>
      </c>
      <c r="E17" s="30">
        <v>0.01811111111111111</v>
      </c>
      <c r="F17" s="30">
        <v>0.01831828703703704</v>
      </c>
      <c r="G17" s="31">
        <v>0.03642939814814815</v>
      </c>
      <c r="H17" s="32">
        <v>45</v>
      </c>
    </row>
    <row r="18" spans="1:8" ht="25.5">
      <c r="A18" s="23">
        <v>11</v>
      </c>
      <c r="B18" s="23">
        <v>21</v>
      </c>
      <c r="C18" s="25" t="s">
        <v>107</v>
      </c>
      <c r="D18" s="26" t="s">
        <v>441</v>
      </c>
      <c r="E18" s="30">
        <v>0.01837384259259259</v>
      </c>
      <c r="F18" s="30">
        <v>0.018530092592592595</v>
      </c>
      <c r="G18" s="31">
        <v>0.036903935185185185</v>
      </c>
      <c r="H18" s="32">
        <v>42</v>
      </c>
    </row>
    <row r="19" spans="1:8" ht="25.5">
      <c r="A19" s="23">
        <v>12</v>
      </c>
      <c r="B19" s="23">
        <v>35</v>
      </c>
      <c r="C19" s="25" t="s">
        <v>331</v>
      </c>
      <c r="D19" s="26" t="s">
        <v>455</v>
      </c>
      <c r="E19" s="30">
        <v>0.018552083333333334</v>
      </c>
      <c r="F19" s="30">
        <v>0.01857060185185185</v>
      </c>
      <c r="G19" s="31">
        <v>0.03712268518518518</v>
      </c>
      <c r="H19" s="32">
        <v>39</v>
      </c>
    </row>
    <row r="20" spans="1:8" ht="25.5">
      <c r="A20" s="23">
        <v>13</v>
      </c>
      <c r="B20" s="23">
        <v>36</v>
      </c>
      <c r="C20" s="25" t="s">
        <v>345</v>
      </c>
      <c r="D20" s="26" t="s">
        <v>456</v>
      </c>
      <c r="E20" s="30">
        <v>0.018431712962962966</v>
      </c>
      <c r="F20" s="30">
        <v>0.01913773148148148</v>
      </c>
      <c r="G20" s="31">
        <v>0.03756944444444445</v>
      </c>
      <c r="H20" s="32">
        <v>36</v>
      </c>
    </row>
    <row r="21" spans="1:8" ht="25.5">
      <c r="A21" s="23">
        <v>14</v>
      </c>
      <c r="B21" s="23">
        <v>2</v>
      </c>
      <c r="C21" s="25" t="s">
        <v>8</v>
      </c>
      <c r="D21" s="26" t="s">
        <v>422</v>
      </c>
      <c r="E21" s="30">
        <v>0.01703935185185185</v>
      </c>
      <c r="F21" s="30">
        <v>0.020623842592592593</v>
      </c>
      <c r="G21" s="31">
        <v>0.037663194444444444</v>
      </c>
      <c r="H21" s="32">
        <v>33</v>
      </c>
    </row>
    <row r="22" spans="1:8" ht="25.5">
      <c r="A22" s="23">
        <v>15</v>
      </c>
      <c r="B22" s="23">
        <v>17</v>
      </c>
      <c r="C22" s="25" t="s">
        <v>96</v>
      </c>
      <c r="D22" s="26" t="s">
        <v>437</v>
      </c>
      <c r="E22" s="30">
        <v>0.017770833333333333</v>
      </c>
      <c r="F22" s="30">
        <v>0.020060185185185188</v>
      </c>
      <c r="G22" s="31">
        <v>0.03783101851851852</v>
      </c>
      <c r="H22" s="32">
        <v>30</v>
      </c>
    </row>
    <row r="23" spans="1:8" ht="25.5">
      <c r="A23" s="23">
        <v>16</v>
      </c>
      <c r="B23" s="23">
        <v>14</v>
      </c>
      <c r="C23" s="25" t="s">
        <v>85</v>
      </c>
      <c r="D23" s="26" t="s">
        <v>434</v>
      </c>
      <c r="E23" s="30">
        <v>0.01878009259259259</v>
      </c>
      <c r="F23" s="30">
        <v>0.01923726851851852</v>
      </c>
      <c r="G23" s="31">
        <v>0.03801736111111111</v>
      </c>
      <c r="H23" s="32">
        <v>27</v>
      </c>
    </row>
    <row r="24" spans="1:8" ht="25.5">
      <c r="A24" s="23">
        <v>17</v>
      </c>
      <c r="B24" s="23">
        <v>32</v>
      </c>
      <c r="C24" s="25" t="s">
        <v>234</v>
      </c>
      <c r="D24" s="26" t="s">
        <v>452</v>
      </c>
      <c r="E24" s="30">
        <v>0.018678240740740742</v>
      </c>
      <c r="F24" s="30">
        <v>0.019815972222222224</v>
      </c>
      <c r="G24" s="31">
        <v>0.038494212962962966</v>
      </c>
      <c r="H24" s="32">
        <v>24</v>
      </c>
    </row>
    <row r="25" spans="1:8" ht="25.5">
      <c r="A25" s="23">
        <v>18</v>
      </c>
      <c r="B25" s="23">
        <v>12</v>
      </c>
      <c r="C25" s="25" t="s">
        <v>78</v>
      </c>
      <c r="D25" s="26" t="s">
        <v>432</v>
      </c>
      <c r="E25" s="30">
        <v>0.02005787037037037</v>
      </c>
      <c r="F25" s="30">
        <v>0.018625000000000006</v>
      </c>
      <c r="G25" s="31">
        <v>0.038682870370370374</v>
      </c>
      <c r="H25" s="32">
        <v>21</v>
      </c>
    </row>
    <row r="26" spans="1:8" ht="25.5">
      <c r="A26" s="23">
        <v>19</v>
      </c>
      <c r="B26" s="23">
        <v>5</v>
      </c>
      <c r="C26" s="25" t="s">
        <v>337</v>
      </c>
      <c r="D26" s="26" t="s">
        <v>425</v>
      </c>
      <c r="E26" s="30">
        <v>0.019739583333333335</v>
      </c>
      <c r="F26" s="30">
        <v>0.01896412037037037</v>
      </c>
      <c r="G26" s="31">
        <v>0.038703703703703705</v>
      </c>
      <c r="H26" s="32">
        <v>18</v>
      </c>
    </row>
    <row r="27" spans="1:8" ht="25.5">
      <c r="A27" s="23">
        <v>20</v>
      </c>
      <c r="B27" s="23">
        <v>19</v>
      </c>
      <c r="C27" s="25" t="s">
        <v>143</v>
      </c>
      <c r="D27" s="26" t="s">
        <v>439</v>
      </c>
      <c r="E27" s="30">
        <v>0.018136574074074072</v>
      </c>
      <c r="F27" s="30">
        <v>0.020672453703703703</v>
      </c>
      <c r="G27" s="31">
        <v>0.038809027777777776</v>
      </c>
      <c r="H27" s="32">
        <v>15</v>
      </c>
    </row>
    <row r="28" spans="1:8" ht="25.5">
      <c r="A28" s="23">
        <v>21</v>
      </c>
      <c r="B28" s="23">
        <v>34</v>
      </c>
      <c r="C28" s="25" t="s">
        <v>330</v>
      </c>
      <c r="D28" s="26" t="s">
        <v>454</v>
      </c>
      <c r="E28" s="30">
        <v>0.01964236111111111</v>
      </c>
      <c r="F28" s="30">
        <v>0.01958796296296296</v>
      </c>
      <c r="G28" s="31">
        <v>0.03923032407407407</v>
      </c>
      <c r="H28" s="32">
        <v>2</v>
      </c>
    </row>
    <row r="29" spans="1:8" ht="25.5">
      <c r="A29" s="23">
        <v>22</v>
      </c>
      <c r="B29" s="23">
        <v>18</v>
      </c>
      <c r="C29" s="25" t="s">
        <v>100</v>
      </c>
      <c r="D29" s="26" t="s">
        <v>438</v>
      </c>
      <c r="E29" s="30">
        <v>0.01952662037037037</v>
      </c>
      <c r="F29" s="30">
        <v>0.020170138888888887</v>
      </c>
      <c r="G29" s="31">
        <v>0.03969675925925926</v>
      </c>
      <c r="H29" s="32">
        <v>2</v>
      </c>
    </row>
    <row r="30" spans="1:8" ht="25.5">
      <c r="A30" s="23">
        <v>23</v>
      </c>
      <c r="B30" s="23">
        <v>6</v>
      </c>
      <c r="C30" s="25" t="s">
        <v>338</v>
      </c>
      <c r="D30" s="26" t="s">
        <v>426</v>
      </c>
      <c r="E30" s="30">
        <v>0.020309027777777777</v>
      </c>
      <c r="F30" s="30">
        <v>0.019765046296296298</v>
      </c>
      <c r="G30" s="31">
        <v>0.040074074074074074</v>
      </c>
      <c r="H30" s="32">
        <v>2</v>
      </c>
    </row>
    <row r="31" spans="1:8" ht="25.5">
      <c r="A31" s="23">
        <v>24</v>
      </c>
      <c r="B31" s="23">
        <v>27</v>
      </c>
      <c r="C31" s="25" t="s">
        <v>325</v>
      </c>
      <c r="D31" s="26" t="s">
        <v>447</v>
      </c>
      <c r="E31" s="30">
        <v>0.018865740740740742</v>
      </c>
      <c r="F31" s="30">
        <v>0.021875</v>
      </c>
      <c r="G31" s="31">
        <v>0.04074074074074074</v>
      </c>
      <c r="H31" s="32">
        <v>2</v>
      </c>
    </row>
    <row r="32" spans="1:8" ht="25.5">
      <c r="A32" s="23">
        <v>25</v>
      </c>
      <c r="B32" s="23">
        <v>9</v>
      </c>
      <c r="C32" s="25" t="s">
        <v>340</v>
      </c>
      <c r="D32" s="26" t="s">
        <v>429</v>
      </c>
      <c r="E32" s="30">
        <v>0.01928009259259259</v>
      </c>
      <c r="F32" s="30">
        <v>0.021722222222222226</v>
      </c>
      <c r="G32" s="31">
        <v>0.04100231481481482</v>
      </c>
      <c r="H32" s="32">
        <v>2</v>
      </c>
    </row>
    <row r="33" spans="1:8" ht="25.5">
      <c r="A33" s="23">
        <v>26</v>
      </c>
      <c r="B33" s="23">
        <v>10</v>
      </c>
      <c r="C33" s="25" t="s">
        <v>68</v>
      </c>
      <c r="D33" s="26" t="s">
        <v>430</v>
      </c>
      <c r="E33" s="30">
        <v>0.01900462962962963</v>
      </c>
      <c r="F33" s="30">
        <v>0.022585648148148143</v>
      </c>
      <c r="G33" s="31">
        <v>0.041590277777777775</v>
      </c>
      <c r="H33" s="32">
        <v>2</v>
      </c>
    </row>
    <row r="34" spans="1:8" ht="25.5">
      <c r="A34" s="23">
        <v>27</v>
      </c>
      <c r="B34" s="23">
        <v>26</v>
      </c>
      <c r="C34" s="25" t="s">
        <v>183</v>
      </c>
      <c r="D34" s="26" t="s">
        <v>446</v>
      </c>
      <c r="E34" s="30">
        <v>0.02073611111111111</v>
      </c>
      <c r="F34" s="30">
        <v>0.020854166666666663</v>
      </c>
      <c r="G34" s="31">
        <v>0.041590277777777775</v>
      </c>
      <c r="H34" s="32">
        <v>2</v>
      </c>
    </row>
    <row r="35" spans="1:8" ht="25.5">
      <c r="A35" s="23">
        <v>28</v>
      </c>
      <c r="B35" s="23">
        <v>23</v>
      </c>
      <c r="C35" s="25" t="s">
        <v>112</v>
      </c>
      <c r="D35" s="26" t="s">
        <v>443</v>
      </c>
      <c r="E35" s="30">
        <v>0.02139699074074074</v>
      </c>
      <c r="F35" s="30">
        <v>0.02064699074074074</v>
      </c>
      <c r="G35" s="31">
        <v>0.04204398148148148</v>
      </c>
      <c r="H35" s="32">
        <v>2</v>
      </c>
    </row>
    <row r="36" spans="1:8" ht="25.5">
      <c r="A36" s="23">
        <v>29</v>
      </c>
      <c r="B36" s="23">
        <v>7</v>
      </c>
      <c r="C36" s="25" t="s">
        <v>39</v>
      </c>
      <c r="D36" s="26" t="s">
        <v>427</v>
      </c>
      <c r="E36" s="30">
        <v>0.02128125</v>
      </c>
      <c r="F36" s="30">
        <v>0.02162962962962963</v>
      </c>
      <c r="G36" s="31">
        <v>0.04291087962962963</v>
      </c>
      <c r="H36" s="32">
        <v>2</v>
      </c>
    </row>
    <row r="37" spans="1:8" ht="25.5">
      <c r="A37" s="23">
        <v>30</v>
      </c>
      <c r="B37" s="23">
        <v>28</v>
      </c>
      <c r="C37" s="25" t="s">
        <v>326</v>
      </c>
      <c r="D37" s="26" t="s">
        <v>448</v>
      </c>
      <c r="E37" s="30">
        <v>0.022006944444444444</v>
      </c>
      <c r="F37" s="30">
        <v>0.02182175925925926</v>
      </c>
      <c r="G37" s="31">
        <v>0.0438287037037037</v>
      </c>
      <c r="H37" s="32">
        <v>2</v>
      </c>
    </row>
    <row r="38" spans="1:8" ht="25.5">
      <c r="A38" s="23">
        <v>31</v>
      </c>
      <c r="B38" s="23">
        <v>13</v>
      </c>
      <c r="C38" s="25" t="s">
        <v>342</v>
      </c>
      <c r="D38" s="26" t="s">
        <v>433</v>
      </c>
      <c r="E38" s="30">
        <v>0.021484953703703704</v>
      </c>
      <c r="F38" s="30">
        <v>0.022569444444444444</v>
      </c>
      <c r="G38" s="31">
        <v>0.04405439814814815</v>
      </c>
      <c r="H38" s="32">
        <v>2</v>
      </c>
    </row>
    <row r="39" spans="1:8" ht="25.5">
      <c r="A39" s="23">
        <v>32</v>
      </c>
      <c r="B39" s="23">
        <v>22</v>
      </c>
      <c r="C39" s="25" t="s">
        <v>110</v>
      </c>
      <c r="D39" s="26" t="s">
        <v>442</v>
      </c>
      <c r="E39" s="30">
        <v>0.02414699074074074</v>
      </c>
      <c r="F39" s="30">
        <v>0.020813657407407413</v>
      </c>
      <c r="G39" s="31">
        <v>0.04496064814814815</v>
      </c>
      <c r="H39" s="32">
        <v>2</v>
      </c>
    </row>
    <row r="40" spans="1:8" ht="25.5">
      <c r="A40" s="23">
        <v>33</v>
      </c>
      <c r="B40" s="23">
        <v>29</v>
      </c>
      <c r="C40" s="25" t="s">
        <v>194</v>
      </c>
      <c r="D40" s="26" t="s">
        <v>449</v>
      </c>
      <c r="E40" s="30">
        <v>0.02299884259259259</v>
      </c>
      <c r="F40" s="30">
        <v>0.02727314814814815</v>
      </c>
      <c r="G40" s="31">
        <v>0.05027199074074074</v>
      </c>
      <c r="H40" s="32">
        <v>2</v>
      </c>
    </row>
    <row r="41" spans="1:8" ht="25.5">
      <c r="A41" s="23">
        <v>34</v>
      </c>
      <c r="B41" s="23">
        <v>15</v>
      </c>
      <c r="C41" s="25" t="s">
        <v>62</v>
      </c>
      <c r="D41" s="26" t="s">
        <v>435</v>
      </c>
      <c r="E41" s="30">
        <v>0.02659837962962963</v>
      </c>
      <c r="F41" s="30">
        <v>0.025025462962962958</v>
      </c>
      <c r="G41" s="31">
        <v>0.05162384259259259</v>
      </c>
      <c r="H41" s="32">
        <v>2</v>
      </c>
    </row>
    <row r="42" spans="1:8" ht="25.5">
      <c r="A42" s="23"/>
      <c r="B42" s="23">
        <v>16</v>
      </c>
      <c r="C42" s="25" t="s">
        <v>343</v>
      </c>
      <c r="D42" s="26" t="s">
        <v>436</v>
      </c>
      <c r="E42" s="30">
        <v>0.01639236111111111</v>
      </c>
      <c r="F42" s="30" t="s">
        <v>417</v>
      </c>
      <c r="G42" s="31"/>
      <c r="H42" s="32"/>
    </row>
    <row r="43" spans="1:8" ht="25.5" hidden="1">
      <c r="A43" s="23"/>
      <c r="B43" s="23">
        <v>25</v>
      </c>
      <c r="C43" s="25" t="s">
        <v>179</v>
      </c>
      <c r="D43" s="26" t="s">
        <v>445</v>
      </c>
      <c r="E43" s="30" t="s">
        <v>418</v>
      </c>
      <c r="F43" s="30" t="s">
        <v>418</v>
      </c>
      <c r="G43" s="31"/>
      <c r="H43" s="32"/>
    </row>
  </sheetData>
  <mergeCells count="4">
    <mergeCell ref="A4:H4"/>
    <mergeCell ref="A3:H3"/>
    <mergeCell ref="A2:H2"/>
    <mergeCell ref="I9:K9"/>
  </mergeCells>
  <printOptions/>
  <pageMargins left="0.3937007874015748" right="0.3937007874015748" top="0.984251968503937" bottom="0.984251968503937" header="0.5118110236220472" footer="0.5118110236220472"/>
  <pageSetup fitToHeight="2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workbookViewId="0" topLeftCell="A1">
      <selection activeCell="E8" sqref="E8"/>
    </sheetView>
  </sheetViews>
  <sheetFormatPr defaultColWidth="9.140625" defaultRowHeight="26.25" customHeight="1"/>
  <cols>
    <col min="1" max="1" width="9.00390625" style="35" customWidth="1"/>
    <col min="2" max="2" width="40.140625" style="35" customWidth="1"/>
    <col min="3" max="3" width="10.00390625" style="42" bestFit="1" customWidth="1"/>
    <col min="4" max="16384" width="9.140625" style="35" customWidth="1"/>
  </cols>
  <sheetData>
    <row r="1" ht="12.75">
      <c r="C1" s="36"/>
    </row>
    <row r="2" spans="1:256" ht="18">
      <c r="A2" s="73" t="s">
        <v>467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 t="s">
        <v>420</v>
      </c>
      <c r="R2" s="73"/>
      <c r="S2" s="73"/>
      <c r="T2" s="73"/>
      <c r="U2" s="73"/>
      <c r="V2" s="73"/>
      <c r="W2" s="73"/>
      <c r="X2" s="73"/>
      <c r="Y2" s="73" t="s">
        <v>420</v>
      </c>
      <c r="Z2" s="73"/>
      <c r="AA2" s="73"/>
      <c r="AB2" s="73"/>
      <c r="AC2" s="73"/>
      <c r="AD2" s="73"/>
      <c r="AE2" s="73"/>
      <c r="AF2" s="73"/>
      <c r="AG2" s="73" t="s">
        <v>420</v>
      </c>
      <c r="AH2" s="73"/>
      <c r="AI2" s="73"/>
      <c r="AJ2" s="73"/>
      <c r="AK2" s="73"/>
      <c r="AL2" s="73"/>
      <c r="AM2" s="73"/>
      <c r="AN2" s="73"/>
      <c r="AO2" s="73" t="s">
        <v>420</v>
      </c>
      <c r="AP2" s="73"/>
      <c r="AQ2" s="73"/>
      <c r="AR2" s="73"/>
      <c r="AS2" s="73"/>
      <c r="AT2" s="73"/>
      <c r="AU2" s="73"/>
      <c r="AV2" s="73"/>
      <c r="AW2" s="73" t="s">
        <v>420</v>
      </c>
      <c r="AX2" s="73"/>
      <c r="AY2" s="73"/>
      <c r="AZ2" s="73"/>
      <c r="BA2" s="73"/>
      <c r="BB2" s="73"/>
      <c r="BC2" s="73"/>
      <c r="BD2" s="73"/>
      <c r="BE2" s="73" t="s">
        <v>420</v>
      </c>
      <c r="BF2" s="73"/>
      <c r="BG2" s="73"/>
      <c r="BH2" s="73"/>
      <c r="BI2" s="73"/>
      <c r="BJ2" s="73"/>
      <c r="BK2" s="73"/>
      <c r="BL2" s="73"/>
      <c r="BM2" s="73" t="s">
        <v>420</v>
      </c>
      <c r="BN2" s="73"/>
      <c r="BO2" s="73"/>
      <c r="BP2" s="73"/>
      <c r="BQ2" s="73"/>
      <c r="BR2" s="73"/>
      <c r="BS2" s="73"/>
      <c r="BT2" s="73"/>
      <c r="BU2" s="73" t="s">
        <v>420</v>
      </c>
      <c r="BV2" s="73"/>
      <c r="BW2" s="73"/>
      <c r="BX2" s="73"/>
      <c r="BY2" s="73"/>
      <c r="BZ2" s="73"/>
      <c r="CA2" s="73"/>
      <c r="CB2" s="73"/>
      <c r="CC2" s="73" t="s">
        <v>420</v>
      </c>
      <c r="CD2" s="73"/>
      <c r="CE2" s="73"/>
      <c r="CF2" s="73"/>
      <c r="CG2" s="73"/>
      <c r="CH2" s="73"/>
      <c r="CI2" s="73"/>
      <c r="CJ2" s="73"/>
      <c r="CK2" s="73" t="s">
        <v>420</v>
      </c>
      <c r="CL2" s="73"/>
      <c r="CM2" s="73"/>
      <c r="CN2" s="73"/>
      <c r="CO2" s="73"/>
      <c r="CP2" s="73"/>
      <c r="CQ2" s="73"/>
      <c r="CR2" s="73"/>
      <c r="CS2" s="73" t="s">
        <v>420</v>
      </c>
      <c r="CT2" s="73"/>
      <c r="CU2" s="73"/>
      <c r="CV2" s="73"/>
      <c r="CW2" s="73"/>
      <c r="CX2" s="73"/>
      <c r="CY2" s="73"/>
      <c r="CZ2" s="73"/>
      <c r="DA2" s="73" t="s">
        <v>420</v>
      </c>
      <c r="DB2" s="73"/>
      <c r="DC2" s="73"/>
      <c r="DD2" s="73"/>
      <c r="DE2" s="73"/>
      <c r="DF2" s="73"/>
      <c r="DG2" s="73"/>
      <c r="DH2" s="73"/>
      <c r="DI2" s="73" t="s">
        <v>420</v>
      </c>
      <c r="DJ2" s="73"/>
      <c r="DK2" s="73"/>
      <c r="DL2" s="73"/>
      <c r="DM2" s="73"/>
      <c r="DN2" s="73"/>
      <c r="DO2" s="73"/>
      <c r="DP2" s="73"/>
      <c r="DQ2" s="73" t="s">
        <v>420</v>
      </c>
      <c r="DR2" s="73"/>
      <c r="DS2" s="73"/>
      <c r="DT2" s="73"/>
      <c r="DU2" s="73"/>
      <c r="DV2" s="73"/>
      <c r="DW2" s="73"/>
      <c r="DX2" s="73"/>
      <c r="DY2" s="73" t="s">
        <v>420</v>
      </c>
      <c r="DZ2" s="73"/>
      <c r="EA2" s="73"/>
      <c r="EB2" s="73"/>
      <c r="EC2" s="73"/>
      <c r="ED2" s="73"/>
      <c r="EE2" s="73"/>
      <c r="EF2" s="73"/>
      <c r="EG2" s="73" t="s">
        <v>420</v>
      </c>
      <c r="EH2" s="73"/>
      <c r="EI2" s="73"/>
      <c r="EJ2" s="73"/>
      <c r="EK2" s="73"/>
      <c r="EL2" s="73"/>
      <c r="EM2" s="73"/>
      <c r="EN2" s="73"/>
      <c r="EO2" s="73" t="s">
        <v>420</v>
      </c>
      <c r="EP2" s="73"/>
      <c r="EQ2" s="73"/>
      <c r="ER2" s="73"/>
      <c r="ES2" s="73"/>
      <c r="ET2" s="73"/>
      <c r="EU2" s="73"/>
      <c r="EV2" s="73"/>
      <c r="EW2" s="73" t="s">
        <v>420</v>
      </c>
      <c r="EX2" s="73"/>
      <c r="EY2" s="73"/>
      <c r="EZ2" s="73"/>
      <c r="FA2" s="73"/>
      <c r="FB2" s="73"/>
      <c r="FC2" s="73"/>
      <c r="FD2" s="73"/>
      <c r="FE2" s="73" t="s">
        <v>420</v>
      </c>
      <c r="FF2" s="73"/>
      <c r="FG2" s="73"/>
      <c r="FH2" s="73"/>
      <c r="FI2" s="73"/>
      <c r="FJ2" s="73"/>
      <c r="FK2" s="73"/>
      <c r="FL2" s="73"/>
      <c r="FM2" s="73" t="s">
        <v>420</v>
      </c>
      <c r="FN2" s="73"/>
      <c r="FO2" s="73"/>
      <c r="FP2" s="73"/>
      <c r="FQ2" s="73"/>
      <c r="FR2" s="73"/>
      <c r="FS2" s="73"/>
      <c r="FT2" s="73"/>
      <c r="FU2" s="73" t="s">
        <v>420</v>
      </c>
      <c r="FV2" s="73"/>
      <c r="FW2" s="73"/>
      <c r="FX2" s="73"/>
      <c r="FY2" s="73"/>
      <c r="FZ2" s="73"/>
      <c r="GA2" s="73"/>
      <c r="GB2" s="73"/>
      <c r="GC2" s="73" t="s">
        <v>420</v>
      </c>
      <c r="GD2" s="73"/>
      <c r="GE2" s="73"/>
      <c r="GF2" s="73"/>
      <c r="GG2" s="73"/>
      <c r="GH2" s="73"/>
      <c r="GI2" s="73"/>
      <c r="GJ2" s="73"/>
      <c r="GK2" s="73" t="s">
        <v>420</v>
      </c>
      <c r="GL2" s="73"/>
      <c r="GM2" s="73"/>
      <c r="GN2" s="73"/>
      <c r="GO2" s="73"/>
      <c r="GP2" s="73"/>
      <c r="GQ2" s="73"/>
      <c r="GR2" s="73"/>
      <c r="GS2" s="73" t="s">
        <v>420</v>
      </c>
      <c r="GT2" s="73"/>
      <c r="GU2" s="73"/>
      <c r="GV2" s="73"/>
      <c r="GW2" s="73"/>
      <c r="GX2" s="73"/>
      <c r="GY2" s="73"/>
      <c r="GZ2" s="73"/>
      <c r="HA2" s="73" t="s">
        <v>420</v>
      </c>
      <c r="HB2" s="73"/>
      <c r="HC2" s="73"/>
      <c r="HD2" s="73"/>
      <c r="HE2" s="73"/>
      <c r="HF2" s="73"/>
      <c r="HG2" s="73"/>
      <c r="HH2" s="73"/>
      <c r="HI2" s="73" t="s">
        <v>420</v>
      </c>
      <c r="HJ2" s="73"/>
      <c r="HK2" s="73"/>
      <c r="HL2" s="73"/>
      <c r="HM2" s="73"/>
      <c r="HN2" s="73"/>
      <c r="HO2" s="73"/>
      <c r="HP2" s="73"/>
      <c r="HQ2" s="73" t="s">
        <v>420</v>
      </c>
      <c r="HR2" s="73"/>
      <c r="HS2" s="73"/>
      <c r="HT2" s="73"/>
      <c r="HU2" s="73"/>
      <c r="HV2" s="73"/>
      <c r="HW2" s="73"/>
      <c r="HX2" s="73"/>
      <c r="HY2" s="73" t="s">
        <v>420</v>
      </c>
      <c r="HZ2" s="73"/>
      <c r="IA2" s="73"/>
      <c r="IB2" s="73"/>
      <c r="IC2" s="73"/>
      <c r="ID2" s="73"/>
      <c r="IE2" s="73"/>
      <c r="IF2" s="73"/>
      <c r="IG2" s="73" t="s">
        <v>420</v>
      </c>
      <c r="IH2" s="73"/>
      <c r="II2" s="73"/>
      <c r="IJ2" s="73"/>
      <c r="IK2" s="73"/>
      <c r="IL2" s="73"/>
      <c r="IM2" s="73"/>
      <c r="IN2" s="73"/>
      <c r="IO2" s="73" t="s">
        <v>420</v>
      </c>
      <c r="IP2" s="73"/>
      <c r="IQ2" s="73"/>
      <c r="IR2" s="73"/>
      <c r="IS2" s="73"/>
      <c r="IT2" s="73"/>
      <c r="IU2" s="73"/>
      <c r="IV2" s="73"/>
    </row>
    <row r="3" spans="1:7" ht="26.25" customHeight="1">
      <c r="A3" s="73" t="s">
        <v>487</v>
      </c>
      <c r="B3" s="73"/>
      <c r="C3" s="73"/>
      <c r="D3" s="73"/>
      <c r="E3" s="73"/>
      <c r="F3" s="73"/>
      <c r="G3" s="73"/>
    </row>
    <row r="4" spans="1:7" ht="26.25" customHeight="1">
      <c r="A4" s="73" t="s">
        <v>415</v>
      </c>
      <c r="B4" s="73"/>
      <c r="C4" s="73"/>
      <c r="D4" s="73"/>
      <c r="E4" s="73"/>
      <c r="F4" s="73"/>
      <c r="G4" s="73"/>
    </row>
    <row r="5" ht="12.75">
      <c r="C5" s="36"/>
    </row>
    <row r="6" spans="1:3" ht="26.25" customHeight="1">
      <c r="A6" s="37" t="s">
        <v>315</v>
      </c>
      <c r="B6" s="38" t="s">
        <v>2</v>
      </c>
      <c r="C6" s="39" t="s">
        <v>57</v>
      </c>
    </row>
    <row r="7" spans="1:3" ht="26.25" customHeight="1">
      <c r="A7" s="40">
        <v>1</v>
      </c>
      <c r="B7" s="43" t="s">
        <v>459</v>
      </c>
      <c r="C7" s="41">
        <v>150</v>
      </c>
    </row>
    <row r="8" spans="1:3" ht="26.25" customHeight="1">
      <c r="A8" s="40">
        <v>2</v>
      </c>
      <c r="B8" s="43" t="s">
        <v>460</v>
      </c>
      <c r="C8" s="41">
        <v>142</v>
      </c>
    </row>
    <row r="9" spans="1:3" ht="26.25" customHeight="1">
      <c r="A9" s="40">
        <v>3</v>
      </c>
      <c r="B9" s="43" t="s">
        <v>461</v>
      </c>
      <c r="C9" s="41">
        <v>117</v>
      </c>
    </row>
    <row r="10" spans="1:3" ht="26.25" customHeight="1">
      <c r="A10" s="40">
        <v>4</v>
      </c>
      <c r="B10" s="43" t="s">
        <v>462</v>
      </c>
      <c r="C10" s="41">
        <v>109</v>
      </c>
    </row>
    <row r="11" spans="1:3" ht="26.25" customHeight="1">
      <c r="A11" s="40">
        <v>5</v>
      </c>
      <c r="B11" s="43" t="s">
        <v>311</v>
      </c>
      <c r="C11" s="41">
        <v>94</v>
      </c>
    </row>
    <row r="12" spans="1:3" ht="26.25" customHeight="1">
      <c r="A12" s="40">
        <v>6</v>
      </c>
      <c r="B12" s="43" t="s">
        <v>74</v>
      </c>
      <c r="C12" s="41">
        <v>83</v>
      </c>
    </row>
    <row r="13" spans="1:3" ht="26.25" customHeight="1">
      <c r="A13" s="40">
        <v>7</v>
      </c>
      <c r="B13" s="43" t="s">
        <v>221</v>
      </c>
      <c r="C13" s="41">
        <v>80</v>
      </c>
    </row>
    <row r="14" spans="1:3" ht="26.25" customHeight="1">
      <c r="A14" s="40">
        <v>8</v>
      </c>
      <c r="B14" s="43" t="s">
        <v>157</v>
      </c>
      <c r="C14" s="41">
        <v>70</v>
      </c>
    </row>
    <row r="15" spans="1:3" ht="26.25" customHeight="1">
      <c r="A15" s="40">
        <v>9</v>
      </c>
      <c r="B15" s="43" t="s">
        <v>59</v>
      </c>
      <c r="C15" s="41">
        <v>45</v>
      </c>
    </row>
    <row r="16" spans="1:3" ht="26.25" customHeight="1">
      <c r="A16" s="40">
        <v>10</v>
      </c>
      <c r="B16" s="43" t="s">
        <v>8</v>
      </c>
      <c r="C16" s="41">
        <v>33</v>
      </c>
    </row>
    <row r="17" spans="1:3" ht="26.25" customHeight="1">
      <c r="A17" s="40">
        <v>11</v>
      </c>
      <c r="B17" s="43" t="s">
        <v>96</v>
      </c>
      <c r="C17" s="41">
        <v>30</v>
      </c>
    </row>
    <row r="18" spans="1:3" ht="26.25" customHeight="1">
      <c r="A18" s="40">
        <v>12</v>
      </c>
      <c r="B18" s="43" t="s">
        <v>143</v>
      </c>
      <c r="C18" s="41">
        <v>15</v>
      </c>
    </row>
    <row r="19" spans="1:3" ht="26.25" customHeight="1">
      <c r="A19" s="40">
        <v>13</v>
      </c>
      <c r="B19" s="43" t="s">
        <v>194</v>
      </c>
      <c r="C19" s="41">
        <v>6</v>
      </c>
    </row>
    <row r="20" spans="1:3" ht="26.25" customHeight="1">
      <c r="A20" s="40">
        <v>14</v>
      </c>
      <c r="B20" s="43" t="s">
        <v>31</v>
      </c>
      <c r="C20" s="41">
        <v>4</v>
      </c>
    </row>
    <row r="21" spans="1:3" ht="26.25" customHeight="1">
      <c r="A21" s="40">
        <v>15</v>
      </c>
      <c r="B21" s="43" t="s">
        <v>100</v>
      </c>
      <c r="C21" s="41">
        <v>2</v>
      </c>
    </row>
    <row r="22" spans="1:3" ht="26.25" customHeight="1">
      <c r="A22" s="40">
        <v>15</v>
      </c>
      <c r="B22" s="43" t="s">
        <v>68</v>
      </c>
      <c r="C22" s="41">
        <v>2</v>
      </c>
    </row>
    <row r="23" spans="1:3" ht="26.25" customHeight="1">
      <c r="A23" s="40">
        <v>15</v>
      </c>
      <c r="B23" s="43" t="s">
        <v>112</v>
      </c>
      <c r="C23" s="41">
        <v>2</v>
      </c>
    </row>
    <row r="24" spans="1:3" ht="26.25" customHeight="1">
      <c r="A24" s="40">
        <v>15</v>
      </c>
      <c r="B24" s="43" t="s">
        <v>62</v>
      </c>
      <c r="C24" s="41">
        <v>2</v>
      </c>
    </row>
  </sheetData>
  <mergeCells count="34">
    <mergeCell ref="IG2:IN2"/>
    <mergeCell ref="IO2:IV2"/>
    <mergeCell ref="A3:G3"/>
    <mergeCell ref="A4:G4"/>
    <mergeCell ref="HA2:HH2"/>
    <mergeCell ref="HI2:HP2"/>
    <mergeCell ref="HQ2:HX2"/>
    <mergeCell ref="HY2:IF2"/>
    <mergeCell ref="FU2:GB2"/>
    <mergeCell ref="GC2:GJ2"/>
    <mergeCell ref="GK2:GR2"/>
    <mergeCell ref="GS2:GZ2"/>
    <mergeCell ref="EO2:EV2"/>
    <mergeCell ref="EW2:FD2"/>
    <mergeCell ref="FE2:FL2"/>
    <mergeCell ref="FM2:FT2"/>
    <mergeCell ref="DI2:DP2"/>
    <mergeCell ref="DQ2:DX2"/>
    <mergeCell ref="DY2:EF2"/>
    <mergeCell ref="EG2:EN2"/>
    <mergeCell ref="CC2:CJ2"/>
    <mergeCell ref="CK2:CR2"/>
    <mergeCell ref="CS2:CZ2"/>
    <mergeCell ref="DA2:DH2"/>
    <mergeCell ref="AW2:BD2"/>
    <mergeCell ref="BE2:BL2"/>
    <mergeCell ref="BM2:BT2"/>
    <mergeCell ref="BU2:CB2"/>
    <mergeCell ref="Q2:X2"/>
    <mergeCell ref="Y2:AF2"/>
    <mergeCell ref="AG2:AN2"/>
    <mergeCell ref="AO2:AV2"/>
    <mergeCell ref="A2:H2"/>
    <mergeCell ref="I2:P2"/>
  </mergeCells>
  <printOptions horizontalCentered="1"/>
  <pageMargins left="0.3937007874015748" right="0.3937007874015748" top="0.984251968503937" bottom="0.984251968503937" header="0.5118110236220472" footer="0.5118110236220472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64">
      <selection activeCell="I10" sqref="I10"/>
    </sheetView>
  </sheetViews>
  <sheetFormatPr defaultColWidth="9.140625" defaultRowHeight="15" customHeight="1"/>
  <cols>
    <col min="1" max="1" width="6.00390625" style="35" bestFit="1" customWidth="1"/>
    <col min="2" max="2" width="5.57421875" style="44" bestFit="1" customWidth="1"/>
    <col min="3" max="3" width="5.421875" style="45" bestFit="1" customWidth="1"/>
    <col min="4" max="4" width="20.8515625" style="44" customWidth="1"/>
    <col min="5" max="5" width="5.7109375" style="46" bestFit="1" customWidth="1"/>
    <col min="6" max="6" width="26.7109375" style="44" bestFit="1" customWidth="1"/>
    <col min="7" max="7" width="8.28125" style="47" customWidth="1"/>
    <col min="8" max="16384" width="9.140625" style="35" customWidth="1"/>
  </cols>
  <sheetData>
    <row r="1" spans="1:8" ht="18">
      <c r="A1" s="73" t="s">
        <v>420</v>
      </c>
      <c r="B1" s="73"/>
      <c r="C1" s="73"/>
      <c r="D1" s="73"/>
      <c r="E1" s="73"/>
      <c r="F1" s="73"/>
      <c r="G1" s="73"/>
      <c r="H1" s="73"/>
    </row>
    <row r="2" spans="1:8" ht="15" customHeight="1">
      <c r="A2" s="78" t="s">
        <v>486</v>
      </c>
      <c r="B2" s="78"/>
      <c r="C2" s="78"/>
      <c r="D2" s="78"/>
      <c r="E2" s="78"/>
      <c r="F2" s="78"/>
      <c r="G2" s="78"/>
      <c r="H2" s="78"/>
    </row>
    <row r="3" spans="3:7" ht="15" customHeight="1">
      <c r="C3" s="49"/>
      <c r="D3" s="48"/>
      <c r="G3" s="36"/>
    </row>
    <row r="4" spans="2:7" ht="15" customHeight="1">
      <c r="B4" s="50"/>
      <c r="C4" s="49"/>
      <c r="D4" s="50"/>
      <c r="G4" s="36"/>
    </row>
    <row r="5" spans="1:8" ht="15" customHeight="1">
      <c r="A5" s="51" t="s">
        <v>315</v>
      </c>
      <c r="B5" s="51" t="s">
        <v>6</v>
      </c>
      <c r="C5" s="51" t="s">
        <v>416</v>
      </c>
      <c r="D5" s="51" t="s">
        <v>0</v>
      </c>
      <c r="E5" s="51" t="s">
        <v>1</v>
      </c>
      <c r="F5" s="52" t="s">
        <v>2</v>
      </c>
      <c r="G5" s="53" t="s">
        <v>314</v>
      </c>
      <c r="H5" s="53" t="s">
        <v>457</v>
      </c>
    </row>
    <row r="6" spans="1:8" ht="15" customHeight="1">
      <c r="A6" s="54">
        <v>1</v>
      </c>
      <c r="B6" s="55">
        <v>31</v>
      </c>
      <c r="C6" s="56">
        <v>1</v>
      </c>
      <c r="D6" s="74" t="s">
        <v>230</v>
      </c>
      <c r="E6" s="75">
        <v>88</v>
      </c>
      <c r="F6" s="76" t="s">
        <v>231</v>
      </c>
      <c r="G6" s="58">
        <v>0.01608449074074074</v>
      </c>
      <c r="H6" s="59"/>
    </row>
    <row r="7" spans="1:8" ht="15" customHeight="1">
      <c r="A7" s="54">
        <v>2</v>
      </c>
      <c r="B7" s="55">
        <v>1</v>
      </c>
      <c r="C7" s="56">
        <v>1</v>
      </c>
      <c r="D7" s="74" t="s">
        <v>5</v>
      </c>
      <c r="E7" s="75">
        <v>65</v>
      </c>
      <c r="F7" s="76" t="s">
        <v>4</v>
      </c>
      <c r="G7" s="58">
        <v>0.01630324074074074</v>
      </c>
      <c r="H7" s="58">
        <f aca="true" t="shared" si="0" ref="H7:H70">G7-$G$6</f>
        <v>0.0002187500000000002</v>
      </c>
    </row>
    <row r="8" spans="1:8" ht="15" customHeight="1">
      <c r="A8" s="54">
        <v>3</v>
      </c>
      <c r="B8" s="55">
        <v>16</v>
      </c>
      <c r="C8" s="56">
        <v>1</v>
      </c>
      <c r="D8" s="74" t="s">
        <v>91</v>
      </c>
      <c r="E8" s="75">
        <v>66</v>
      </c>
      <c r="F8" s="76" t="s">
        <v>343</v>
      </c>
      <c r="G8" s="58">
        <v>0.01639236111111111</v>
      </c>
      <c r="H8" s="58">
        <f t="shared" si="0"/>
        <v>0.00030787037037037154</v>
      </c>
    </row>
    <row r="9" spans="1:8" ht="15" customHeight="1">
      <c r="A9" s="54">
        <v>4</v>
      </c>
      <c r="B9" s="55">
        <v>30</v>
      </c>
      <c r="C9" s="56">
        <v>1</v>
      </c>
      <c r="D9" s="74" t="s">
        <v>222</v>
      </c>
      <c r="E9" s="75">
        <v>72</v>
      </c>
      <c r="F9" s="76" t="s">
        <v>221</v>
      </c>
      <c r="G9" s="58">
        <v>0.01664236111111111</v>
      </c>
      <c r="H9" s="58">
        <f t="shared" si="0"/>
        <v>0.0005578703703703718</v>
      </c>
    </row>
    <row r="10" spans="1:8" ht="15" customHeight="1">
      <c r="A10" s="54">
        <v>5</v>
      </c>
      <c r="B10" s="55">
        <v>1</v>
      </c>
      <c r="C10" s="56">
        <v>2</v>
      </c>
      <c r="D10" s="74" t="s">
        <v>3</v>
      </c>
      <c r="E10" s="75">
        <v>82</v>
      </c>
      <c r="F10" s="76" t="s">
        <v>4</v>
      </c>
      <c r="G10" s="58">
        <v>0.016734953703703707</v>
      </c>
      <c r="H10" s="58">
        <f t="shared" si="0"/>
        <v>0.0006504629629629673</v>
      </c>
    </row>
    <row r="11" spans="1:8" ht="15" customHeight="1">
      <c r="A11" s="54">
        <v>6</v>
      </c>
      <c r="B11" s="55">
        <v>3</v>
      </c>
      <c r="C11" s="56">
        <v>2</v>
      </c>
      <c r="D11" s="74" t="s">
        <v>10</v>
      </c>
      <c r="E11" s="75">
        <v>74</v>
      </c>
      <c r="F11" s="76" t="s">
        <v>317</v>
      </c>
      <c r="G11" s="58">
        <v>0.016971064814814817</v>
      </c>
      <c r="H11" s="58">
        <f>G11-$G$6</f>
        <v>0.0008865740740740778</v>
      </c>
    </row>
    <row r="12" spans="1:8" ht="15" customHeight="1">
      <c r="A12" s="54">
        <v>7</v>
      </c>
      <c r="B12" s="55">
        <v>2</v>
      </c>
      <c r="C12" s="56">
        <v>1</v>
      </c>
      <c r="D12" s="74" t="s">
        <v>7</v>
      </c>
      <c r="E12" s="75">
        <v>70</v>
      </c>
      <c r="F12" s="76" t="s">
        <v>8</v>
      </c>
      <c r="G12" s="58">
        <v>0.01703935185185185</v>
      </c>
      <c r="H12" s="58">
        <f t="shared" si="0"/>
        <v>0.0009548611111111112</v>
      </c>
    </row>
    <row r="13" spans="1:8" ht="15" customHeight="1">
      <c r="A13" s="54">
        <v>8</v>
      </c>
      <c r="B13" s="55">
        <v>3</v>
      </c>
      <c r="C13" s="56">
        <v>1</v>
      </c>
      <c r="D13" s="74" t="s">
        <v>9</v>
      </c>
      <c r="E13" s="75">
        <v>70</v>
      </c>
      <c r="F13" s="76" t="s">
        <v>317</v>
      </c>
      <c r="G13" s="58">
        <v>0.017265046296296296</v>
      </c>
      <c r="H13" s="58">
        <f t="shared" si="0"/>
        <v>0.0011805555555555562</v>
      </c>
    </row>
    <row r="14" spans="1:8" ht="15" customHeight="1">
      <c r="A14" s="54">
        <v>9</v>
      </c>
      <c r="B14" s="55">
        <v>24</v>
      </c>
      <c r="C14" s="56">
        <v>1</v>
      </c>
      <c r="D14" s="74" t="s">
        <v>176</v>
      </c>
      <c r="E14" s="75">
        <v>87</v>
      </c>
      <c r="F14" s="76" t="s">
        <v>157</v>
      </c>
      <c r="G14" s="58">
        <v>0.01738657407407407</v>
      </c>
      <c r="H14" s="58">
        <f t="shared" si="0"/>
        <v>0.0013020833333333322</v>
      </c>
    </row>
    <row r="15" spans="1:8" ht="15" customHeight="1">
      <c r="A15" s="54">
        <v>10</v>
      </c>
      <c r="B15" s="55">
        <v>30</v>
      </c>
      <c r="C15" s="56">
        <v>2</v>
      </c>
      <c r="D15" s="74" t="s">
        <v>344</v>
      </c>
      <c r="E15" s="75">
        <v>77</v>
      </c>
      <c r="F15" s="76" t="s">
        <v>221</v>
      </c>
      <c r="G15" s="58">
        <v>0.017444444444444446</v>
      </c>
      <c r="H15" s="58">
        <f t="shared" si="0"/>
        <v>0.001359953703703707</v>
      </c>
    </row>
    <row r="16" spans="1:8" ht="15" customHeight="1">
      <c r="A16" s="54">
        <v>11</v>
      </c>
      <c r="B16" s="55">
        <v>31</v>
      </c>
      <c r="C16" s="56">
        <v>2</v>
      </c>
      <c r="D16" s="74" t="s">
        <v>232</v>
      </c>
      <c r="E16" s="75">
        <v>87</v>
      </c>
      <c r="F16" s="76" t="s">
        <v>231</v>
      </c>
      <c r="G16" s="58">
        <v>0.017466435185185182</v>
      </c>
      <c r="H16" s="58">
        <f t="shared" si="0"/>
        <v>0.0013819444444444426</v>
      </c>
    </row>
    <row r="17" spans="1:8" ht="15" customHeight="1">
      <c r="A17" s="54">
        <v>12</v>
      </c>
      <c r="B17" s="55">
        <v>33</v>
      </c>
      <c r="C17" s="56">
        <v>2</v>
      </c>
      <c r="D17" s="74" t="s">
        <v>263</v>
      </c>
      <c r="E17" s="75">
        <v>82</v>
      </c>
      <c r="F17" s="76" t="s">
        <v>329</v>
      </c>
      <c r="G17" s="58">
        <v>0.017695601851851848</v>
      </c>
      <c r="H17" s="58">
        <f t="shared" si="0"/>
        <v>0.0016111111111111083</v>
      </c>
    </row>
    <row r="18" spans="1:8" ht="15" customHeight="1">
      <c r="A18" s="54">
        <v>13</v>
      </c>
      <c r="B18" s="55">
        <v>17</v>
      </c>
      <c r="C18" s="56">
        <v>1</v>
      </c>
      <c r="D18" s="74" t="s">
        <v>95</v>
      </c>
      <c r="E18" s="75">
        <v>83</v>
      </c>
      <c r="F18" s="76" t="s">
        <v>96</v>
      </c>
      <c r="G18" s="58">
        <v>0.017770833333333333</v>
      </c>
      <c r="H18" s="58">
        <f t="shared" si="0"/>
        <v>0.0016863425925925934</v>
      </c>
    </row>
    <row r="19" spans="1:8" ht="15" customHeight="1">
      <c r="A19" s="54">
        <v>14</v>
      </c>
      <c r="B19" s="55">
        <v>24</v>
      </c>
      <c r="C19" s="56">
        <v>2</v>
      </c>
      <c r="D19" s="74" t="s">
        <v>177</v>
      </c>
      <c r="E19" s="75">
        <v>71</v>
      </c>
      <c r="F19" s="76" t="s">
        <v>157</v>
      </c>
      <c r="G19" s="58">
        <v>0.017906250000000002</v>
      </c>
      <c r="H19" s="58">
        <f t="shared" si="0"/>
        <v>0.0018217592592592625</v>
      </c>
    </row>
    <row r="20" spans="1:8" ht="15" customHeight="1">
      <c r="A20" s="54">
        <v>15</v>
      </c>
      <c r="B20" s="55">
        <v>4</v>
      </c>
      <c r="C20" s="56">
        <v>2</v>
      </c>
      <c r="D20" s="74" t="s">
        <v>309</v>
      </c>
      <c r="E20" s="75">
        <v>78</v>
      </c>
      <c r="F20" s="76" t="s">
        <v>318</v>
      </c>
      <c r="G20" s="58">
        <v>0.017953703703703704</v>
      </c>
      <c r="H20" s="58">
        <f t="shared" si="0"/>
        <v>0.0018692129629629649</v>
      </c>
    </row>
    <row r="21" spans="1:8" ht="15" customHeight="1">
      <c r="A21" s="54">
        <v>16</v>
      </c>
      <c r="B21" s="55">
        <v>20</v>
      </c>
      <c r="C21" s="56">
        <v>1</v>
      </c>
      <c r="D21" s="74" t="s">
        <v>312</v>
      </c>
      <c r="E21" s="75">
        <v>72</v>
      </c>
      <c r="F21" s="76" t="s">
        <v>104</v>
      </c>
      <c r="G21" s="58">
        <v>0.017962962962962962</v>
      </c>
      <c r="H21" s="58">
        <f t="shared" si="0"/>
        <v>0.0018784722222222223</v>
      </c>
    </row>
    <row r="22" spans="1:8" ht="15" customHeight="1">
      <c r="A22" s="54">
        <v>17</v>
      </c>
      <c r="B22" s="55">
        <v>33</v>
      </c>
      <c r="C22" s="56">
        <v>1</v>
      </c>
      <c r="D22" s="74" t="s">
        <v>262</v>
      </c>
      <c r="E22" s="75">
        <v>66</v>
      </c>
      <c r="F22" s="76" t="s">
        <v>329</v>
      </c>
      <c r="G22" s="58">
        <v>0.018037037037037035</v>
      </c>
      <c r="H22" s="58">
        <f t="shared" si="0"/>
        <v>0.001952546296296296</v>
      </c>
    </row>
    <row r="23" spans="1:8" ht="15" customHeight="1">
      <c r="A23" s="54">
        <v>18</v>
      </c>
      <c r="B23" s="55">
        <v>11</v>
      </c>
      <c r="C23" s="56">
        <v>1</v>
      </c>
      <c r="D23" s="74" t="s">
        <v>79</v>
      </c>
      <c r="E23" s="75">
        <v>85</v>
      </c>
      <c r="F23" s="77" t="s">
        <v>341</v>
      </c>
      <c r="G23" s="58">
        <v>0.01808217592592593</v>
      </c>
      <c r="H23" s="58">
        <f t="shared" si="0"/>
        <v>0.001997685185185189</v>
      </c>
    </row>
    <row r="24" spans="1:8" ht="15" customHeight="1">
      <c r="A24" s="54">
        <v>19</v>
      </c>
      <c r="B24" s="55">
        <v>8</v>
      </c>
      <c r="C24" s="56">
        <v>1</v>
      </c>
      <c r="D24" s="74" t="s">
        <v>58</v>
      </c>
      <c r="E24" s="75">
        <v>85</v>
      </c>
      <c r="F24" s="76" t="s">
        <v>59</v>
      </c>
      <c r="G24" s="58">
        <v>0.01811111111111111</v>
      </c>
      <c r="H24" s="58">
        <f t="shared" si="0"/>
        <v>0.0020266203703703696</v>
      </c>
    </row>
    <row r="25" spans="1:8" ht="15" customHeight="1">
      <c r="A25" s="54">
        <v>20</v>
      </c>
      <c r="B25" s="55">
        <v>19</v>
      </c>
      <c r="C25" s="56">
        <v>1</v>
      </c>
      <c r="D25" s="74" t="s">
        <v>101</v>
      </c>
      <c r="E25" s="75">
        <v>78</v>
      </c>
      <c r="F25" s="76" t="s">
        <v>143</v>
      </c>
      <c r="G25" s="58">
        <v>0.018136574074074072</v>
      </c>
      <c r="H25" s="58">
        <f t="shared" si="0"/>
        <v>0.002052083333333333</v>
      </c>
    </row>
    <row r="26" spans="1:8" ht="15" customHeight="1">
      <c r="A26" s="54">
        <v>21</v>
      </c>
      <c r="B26" s="55">
        <v>11</v>
      </c>
      <c r="C26" s="56">
        <v>2</v>
      </c>
      <c r="D26" s="74" t="s">
        <v>80</v>
      </c>
      <c r="E26" s="75">
        <v>84</v>
      </c>
      <c r="F26" s="77" t="s">
        <v>341</v>
      </c>
      <c r="G26" s="58">
        <v>0.018146990740740738</v>
      </c>
      <c r="H26" s="58">
        <f t="shared" si="0"/>
        <v>0.0020624999999999984</v>
      </c>
    </row>
    <row r="27" spans="1:8" ht="15" customHeight="1">
      <c r="A27" s="54">
        <v>22</v>
      </c>
      <c r="B27" s="55">
        <v>8</v>
      </c>
      <c r="C27" s="56">
        <v>2</v>
      </c>
      <c r="D27" s="74" t="s">
        <v>339</v>
      </c>
      <c r="E27" s="75">
        <v>83</v>
      </c>
      <c r="F27" s="76" t="s">
        <v>59</v>
      </c>
      <c r="G27" s="58">
        <v>0.01831828703703704</v>
      </c>
      <c r="H27" s="58">
        <f t="shared" si="0"/>
        <v>0.0022337962962962997</v>
      </c>
    </row>
    <row r="28" spans="1:8" ht="15" customHeight="1">
      <c r="A28" s="54">
        <v>23</v>
      </c>
      <c r="B28" s="55">
        <v>4</v>
      </c>
      <c r="C28" s="56">
        <v>1</v>
      </c>
      <c r="D28" s="74" t="s">
        <v>18</v>
      </c>
      <c r="E28" s="75">
        <v>76</v>
      </c>
      <c r="F28" s="76" t="s">
        <v>318</v>
      </c>
      <c r="G28" s="58">
        <v>0.01834490740740741</v>
      </c>
      <c r="H28" s="58">
        <f t="shared" si="0"/>
        <v>0.002260416666666671</v>
      </c>
    </row>
    <row r="29" spans="1:8" ht="15" customHeight="1">
      <c r="A29" s="54">
        <v>24</v>
      </c>
      <c r="B29" s="55">
        <v>20</v>
      </c>
      <c r="C29" s="56">
        <v>2</v>
      </c>
      <c r="D29" s="74" t="s">
        <v>103</v>
      </c>
      <c r="E29" s="75">
        <v>69</v>
      </c>
      <c r="F29" s="76" t="s">
        <v>104</v>
      </c>
      <c r="G29" s="58">
        <v>0.01834606481481481</v>
      </c>
      <c r="H29" s="58">
        <f t="shared" si="0"/>
        <v>0.002261574074074072</v>
      </c>
    </row>
    <row r="30" spans="1:8" ht="15" customHeight="1">
      <c r="A30" s="54">
        <v>25</v>
      </c>
      <c r="B30" s="55">
        <v>21</v>
      </c>
      <c r="C30" s="56">
        <v>1</v>
      </c>
      <c r="D30" s="60" t="s">
        <v>105</v>
      </c>
      <c r="E30" s="56">
        <v>71</v>
      </c>
      <c r="F30" s="57" t="s">
        <v>107</v>
      </c>
      <c r="G30" s="58">
        <v>0.01837384259259259</v>
      </c>
      <c r="H30" s="58">
        <f t="shared" si="0"/>
        <v>0.0022893518518518514</v>
      </c>
    </row>
    <row r="31" spans="1:8" ht="15" customHeight="1">
      <c r="A31" s="54">
        <v>26</v>
      </c>
      <c r="B31" s="55">
        <v>36</v>
      </c>
      <c r="C31" s="56">
        <v>1</v>
      </c>
      <c r="D31" s="60" t="s">
        <v>268</v>
      </c>
      <c r="E31" s="56">
        <v>74</v>
      </c>
      <c r="F31" s="57" t="s">
        <v>345</v>
      </c>
      <c r="G31" s="58">
        <v>0.018431712962962966</v>
      </c>
      <c r="H31" s="58">
        <f t="shared" si="0"/>
        <v>0.0023472222222222262</v>
      </c>
    </row>
    <row r="32" spans="1:8" ht="15" customHeight="1">
      <c r="A32" s="54">
        <v>27</v>
      </c>
      <c r="B32" s="55">
        <v>21</v>
      </c>
      <c r="C32" s="56">
        <v>2</v>
      </c>
      <c r="D32" s="60" t="s">
        <v>106</v>
      </c>
      <c r="E32" s="56">
        <v>75</v>
      </c>
      <c r="F32" s="57" t="s">
        <v>107</v>
      </c>
      <c r="G32" s="58">
        <v>0.018530092592592595</v>
      </c>
      <c r="H32" s="58">
        <f t="shared" si="0"/>
        <v>0.002445601851851855</v>
      </c>
    </row>
    <row r="33" spans="1:8" ht="15" customHeight="1">
      <c r="A33" s="54">
        <v>28</v>
      </c>
      <c r="B33" s="55">
        <v>35</v>
      </c>
      <c r="C33" s="56">
        <v>1</v>
      </c>
      <c r="D33" s="60" t="s">
        <v>266</v>
      </c>
      <c r="E33" s="56">
        <v>70</v>
      </c>
      <c r="F33" s="57" t="s">
        <v>331</v>
      </c>
      <c r="G33" s="58">
        <v>0.018552083333333334</v>
      </c>
      <c r="H33" s="58">
        <f t="shared" si="0"/>
        <v>0.002467592592592594</v>
      </c>
    </row>
    <row r="34" spans="1:8" ht="15" customHeight="1">
      <c r="A34" s="54">
        <v>29</v>
      </c>
      <c r="B34" s="55">
        <v>35</v>
      </c>
      <c r="C34" s="56">
        <v>2</v>
      </c>
      <c r="D34" s="60" t="s">
        <v>267</v>
      </c>
      <c r="E34" s="56">
        <v>69</v>
      </c>
      <c r="F34" s="57" t="s">
        <v>331</v>
      </c>
      <c r="G34" s="58">
        <v>0.01857060185185185</v>
      </c>
      <c r="H34" s="58">
        <f t="shared" si="0"/>
        <v>0.002486111111111109</v>
      </c>
    </row>
    <row r="35" spans="1:8" ht="15" customHeight="1">
      <c r="A35" s="54">
        <v>30</v>
      </c>
      <c r="B35" s="55">
        <v>12</v>
      </c>
      <c r="C35" s="56">
        <v>2</v>
      </c>
      <c r="D35" s="60" t="s">
        <v>82</v>
      </c>
      <c r="E35" s="56">
        <v>82</v>
      </c>
      <c r="F35" s="61" t="s">
        <v>78</v>
      </c>
      <c r="G35" s="58">
        <v>0.018625000000000006</v>
      </c>
      <c r="H35" s="58">
        <f t="shared" si="0"/>
        <v>0.0025405092592592667</v>
      </c>
    </row>
    <row r="36" spans="1:8" ht="15" customHeight="1">
      <c r="A36" s="54">
        <v>31</v>
      </c>
      <c r="B36" s="55">
        <v>32</v>
      </c>
      <c r="C36" s="56">
        <v>1</v>
      </c>
      <c r="D36" s="60" t="s">
        <v>233</v>
      </c>
      <c r="E36" s="56">
        <v>68</v>
      </c>
      <c r="F36" s="57" t="s">
        <v>234</v>
      </c>
      <c r="G36" s="58">
        <v>0.018678240740740742</v>
      </c>
      <c r="H36" s="58">
        <f t="shared" si="0"/>
        <v>0.0025937500000000023</v>
      </c>
    </row>
    <row r="37" spans="1:8" ht="15" customHeight="1">
      <c r="A37" s="54">
        <v>32</v>
      </c>
      <c r="B37" s="55">
        <v>14</v>
      </c>
      <c r="C37" s="56">
        <v>1</v>
      </c>
      <c r="D37" s="60" t="s">
        <v>86</v>
      </c>
      <c r="E37" s="56">
        <v>65</v>
      </c>
      <c r="F37" s="61" t="s">
        <v>85</v>
      </c>
      <c r="G37" s="58">
        <v>0.01878009259259259</v>
      </c>
      <c r="H37" s="58">
        <f t="shared" si="0"/>
        <v>0.002695601851851852</v>
      </c>
    </row>
    <row r="38" spans="1:8" ht="15" customHeight="1">
      <c r="A38" s="54">
        <v>33</v>
      </c>
      <c r="B38" s="55">
        <v>27</v>
      </c>
      <c r="C38" s="56">
        <v>1</v>
      </c>
      <c r="D38" s="60" t="s">
        <v>189</v>
      </c>
      <c r="E38" s="56">
        <v>75</v>
      </c>
      <c r="F38" s="57" t="s">
        <v>325</v>
      </c>
      <c r="G38" s="58">
        <v>0.018865740740740742</v>
      </c>
      <c r="H38" s="58">
        <f t="shared" si="0"/>
        <v>0.0027812500000000025</v>
      </c>
    </row>
    <row r="39" spans="1:8" ht="15" customHeight="1">
      <c r="A39" s="54">
        <v>34</v>
      </c>
      <c r="B39" s="55">
        <v>5</v>
      </c>
      <c r="C39" s="56">
        <v>2</v>
      </c>
      <c r="D39" s="60" t="s">
        <v>20</v>
      </c>
      <c r="E39" s="56">
        <v>63</v>
      </c>
      <c r="F39" s="57" t="s">
        <v>337</v>
      </c>
      <c r="G39" s="58">
        <v>0.01896412037037037</v>
      </c>
      <c r="H39" s="58">
        <f t="shared" si="0"/>
        <v>0.0028796296296296313</v>
      </c>
    </row>
    <row r="40" spans="1:8" ht="15" customHeight="1">
      <c r="A40" s="54">
        <v>35</v>
      </c>
      <c r="B40" s="55">
        <v>10</v>
      </c>
      <c r="C40" s="56">
        <v>1</v>
      </c>
      <c r="D40" s="60" t="s">
        <v>72</v>
      </c>
      <c r="E40" s="56">
        <v>89</v>
      </c>
      <c r="F40" s="61" t="s">
        <v>68</v>
      </c>
      <c r="G40" s="58">
        <v>0.01900462962962963</v>
      </c>
      <c r="H40" s="58">
        <f t="shared" si="0"/>
        <v>0.0029201388888888923</v>
      </c>
    </row>
    <row r="41" spans="1:8" ht="15" customHeight="1">
      <c r="A41" s="54">
        <v>36</v>
      </c>
      <c r="B41" s="55">
        <v>36</v>
      </c>
      <c r="C41" s="56">
        <v>2</v>
      </c>
      <c r="D41" s="60" t="s">
        <v>269</v>
      </c>
      <c r="E41" s="56">
        <v>73</v>
      </c>
      <c r="F41" s="57" t="s">
        <v>345</v>
      </c>
      <c r="G41" s="58">
        <v>0.01913773148148148</v>
      </c>
      <c r="H41" s="58">
        <f t="shared" si="0"/>
        <v>0.0030532407407407418</v>
      </c>
    </row>
    <row r="42" spans="1:8" ht="15" customHeight="1">
      <c r="A42" s="54">
        <v>37</v>
      </c>
      <c r="B42" s="55">
        <v>14</v>
      </c>
      <c r="C42" s="56">
        <v>2</v>
      </c>
      <c r="D42" s="60" t="s">
        <v>87</v>
      </c>
      <c r="E42" s="56">
        <v>81</v>
      </c>
      <c r="F42" s="61" t="s">
        <v>85</v>
      </c>
      <c r="G42" s="58">
        <v>0.01923726851851852</v>
      </c>
      <c r="H42" s="58">
        <f t="shared" si="0"/>
        <v>0.003152777777777782</v>
      </c>
    </row>
    <row r="43" spans="1:8" ht="15" customHeight="1">
      <c r="A43" s="54">
        <v>38</v>
      </c>
      <c r="B43" s="55">
        <v>9</v>
      </c>
      <c r="C43" s="56">
        <v>1</v>
      </c>
      <c r="D43" s="60" t="s">
        <v>66</v>
      </c>
      <c r="E43" s="56">
        <v>67</v>
      </c>
      <c r="F43" s="57" t="s">
        <v>340</v>
      </c>
      <c r="G43" s="58">
        <v>0.01928009259259259</v>
      </c>
      <c r="H43" s="58">
        <f t="shared" si="0"/>
        <v>0.0031956018518518522</v>
      </c>
    </row>
    <row r="44" spans="1:8" ht="15" customHeight="1">
      <c r="A44" s="54">
        <v>39</v>
      </c>
      <c r="B44" s="55">
        <v>18</v>
      </c>
      <c r="C44" s="56">
        <v>1</v>
      </c>
      <c r="D44" s="60" t="s">
        <v>98</v>
      </c>
      <c r="E44" s="56">
        <v>77</v>
      </c>
      <c r="F44" s="57" t="s">
        <v>100</v>
      </c>
      <c r="G44" s="58">
        <v>0.01952662037037037</v>
      </c>
      <c r="H44" s="58">
        <f t="shared" si="0"/>
        <v>0.003442129629629632</v>
      </c>
    </row>
    <row r="45" spans="1:8" ht="15" customHeight="1">
      <c r="A45" s="54">
        <v>40</v>
      </c>
      <c r="B45" s="55">
        <v>34</v>
      </c>
      <c r="C45" s="56">
        <v>2</v>
      </c>
      <c r="D45" s="60" t="s">
        <v>265</v>
      </c>
      <c r="E45" s="56">
        <v>88</v>
      </c>
      <c r="F45" s="57" t="s">
        <v>330</v>
      </c>
      <c r="G45" s="58">
        <v>0.01958796296296296</v>
      </c>
      <c r="H45" s="58">
        <f t="shared" si="0"/>
        <v>0.0035034722222222203</v>
      </c>
    </row>
    <row r="46" spans="1:8" ht="15" customHeight="1">
      <c r="A46" s="54">
        <v>41</v>
      </c>
      <c r="B46" s="55">
        <v>34</v>
      </c>
      <c r="C46" s="56">
        <v>1</v>
      </c>
      <c r="D46" s="60" t="s">
        <v>264</v>
      </c>
      <c r="E46" s="56">
        <v>69</v>
      </c>
      <c r="F46" s="57" t="s">
        <v>330</v>
      </c>
      <c r="G46" s="58">
        <v>0.01964236111111111</v>
      </c>
      <c r="H46" s="58">
        <f t="shared" si="0"/>
        <v>0.003557870370370371</v>
      </c>
    </row>
    <row r="47" spans="1:8" ht="15" customHeight="1">
      <c r="A47" s="54">
        <v>42</v>
      </c>
      <c r="B47" s="55">
        <v>5</v>
      </c>
      <c r="C47" s="56">
        <v>1</v>
      </c>
      <c r="D47" s="60" t="s">
        <v>19</v>
      </c>
      <c r="E47" s="56">
        <v>62</v>
      </c>
      <c r="F47" s="57" t="s">
        <v>337</v>
      </c>
      <c r="G47" s="58">
        <v>0.019739583333333335</v>
      </c>
      <c r="H47" s="58">
        <f t="shared" si="0"/>
        <v>0.003655092592592595</v>
      </c>
    </row>
    <row r="48" spans="1:8" ht="15" customHeight="1">
      <c r="A48" s="54">
        <v>43</v>
      </c>
      <c r="B48" s="55">
        <v>6</v>
      </c>
      <c r="C48" s="56">
        <v>2</v>
      </c>
      <c r="D48" s="60" t="s">
        <v>36</v>
      </c>
      <c r="E48" s="56">
        <v>68</v>
      </c>
      <c r="F48" s="57" t="s">
        <v>338</v>
      </c>
      <c r="G48" s="58">
        <v>0.019765046296296298</v>
      </c>
      <c r="H48" s="58">
        <f t="shared" si="0"/>
        <v>0.0036805555555555584</v>
      </c>
    </row>
    <row r="49" spans="1:8" ht="15" customHeight="1">
      <c r="A49" s="54">
        <v>44</v>
      </c>
      <c r="B49" s="55">
        <v>32</v>
      </c>
      <c r="C49" s="56">
        <v>2</v>
      </c>
      <c r="D49" s="60" t="s">
        <v>235</v>
      </c>
      <c r="E49" s="56">
        <v>65</v>
      </c>
      <c r="F49" s="57" t="s">
        <v>234</v>
      </c>
      <c r="G49" s="58">
        <v>0.019815972222222224</v>
      </c>
      <c r="H49" s="58">
        <f t="shared" si="0"/>
        <v>0.003731481481481485</v>
      </c>
    </row>
    <row r="50" spans="1:8" ht="15" customHeight="1">
      <c r="A50" s="54">
        <v>45</v>
      </c>
      <c r="B50" s="55">
        <v>12</v>
      </c>
      <c r="C50" s="56">
        <v>1</v>
      </c>
      <c r="D50" s="60" t="s">
        <v>81</v>
      </c>
      <c r="E50" s="56">
        <v>75</v>
      </c>
      <c r="F50" s="61" t="s">
        <v>78</v>
      </c>
      <c r="G50" s="58">
        <v>0.02005787037037037</v>
      </c>
      <c r="H50" s="58">
        <f t="shared" si="0"/>
        <v>0.003973379629629629</v>
      </c>
    </row>
    <row r="51" spans="1:8" ht="15" customHeight="1">
      <c r="A51" s="54">
        <v>46</v>
      </c>
      <c r="B51" s="55">
        <v>17</v>
      </c>
      <c r="C51" s="56">
        <v>2</v>
      </c>
      <c r="D51" s="60" t="s">
        <v>97</v>
      </c>
      <c r="E51" s="56">
        <v>80</v>
      </c>
      <c r="F51" s="57" t="s">
        <v>96</v>
      </c>
      <c r="G51" s="58">
        <v>0.020060185185185188</v>
      </c>
      <c r="H51" s="58">
        <f t="shared" si="0"/>
        <v>0.003975694444444448</v>
      </c>
    </row>
    <row r="52" spans="1:8" ht="15" customHeight="1">
      <c r="A52" s="54">
        <v>47</v>
      </c>
      <c r="B52" s="55">
        <v>18</v>
      </c>
      <c r="C52" s="56">
        <v>2</v>
      </c>
      <c r="D52" s="60" t="s">
        <v>99</v>
      </c>
      <c r="E52" s="56">
        <v>81</v>
      </c>
      <c r="F52" s="57" t="s">
        <v>100</v>
      </c>
      <c r="G52" s="58">
        <v>0.020170138888888887</v>
      </c>
      <c r="H52" s="58">
        <f t="shared" si="0"/>
        <v>0.004085648148148147</v>
      </c>
    </row>
    <row r="53" spans="1:8" ht="15" customHeight="1">
      <c r="A53" s="54">
        <v>48</v>
      </c>
      <c r="B53" s="55">
        <v>6</v>
      </c>
      <c r="C53" s="56">
        <v>1</v>
      </c>
      <c r="D53" s="60" t="s">
        <v>35</v>
      </c>
      <c r="E53" s="56">
        <v>79</v>
      </c>
      <c r="F53" s="57" t="s">
        <v>338</v>
      </c>
      <c r="G53" s="58">
        <v>0.020309027777777777</v>
      </c>
      <c r="H53" s="58">
        <f t="shared" si="0"/>
        <v>0.004224537037037037</v>
      </c>
    </row>
    <row r="54" spans="1:8" ht="15" customHeight="1">
      <c r="A54" s="54">
        <v>49</v>
      </c>
      <c r="B54" s="55">
        <v>2</v>
      </c>
      <c r="C54" s="56">
        <v>2</v>
      </c>
      <c r="D54" s="60" t="s">
        <v>300</v>
      </c>
      <c r="E54" s="56">
        <v>65</v>
      </c>
      <c r="F54" s="57" t="s">
        <v>8</v>
      </c>
      <c r="G54" s="58">
        <v>0.020623842592592593</v>
      </c>
      <c r="H54" s="58">
        <f t="shared" si="0"/>
        <v>0.0045393518518518534</v>
      </c>
    </row>
    <row r="55" spans="1:8" ht="15" customHeight="1">
      <c r="A55" s="54">
        <v>50</v>
      </c>
      <c r="B55" s="55">
        <v>23</v>
      </c>
      <c r="C55" s="56">
        <v>2</v>
      </c>
      <c r="D55" s="60" t="s">
        <v>113</v>
      </c>
      <c r="E55" s="56">
        <v>67</v>
      </c>
      <c r="F55" s="57" t="s">
        <v>112</v>
      </c>
      <c r="G55" s="58">
        <v>0.02064699074074074</v>
      </c>
      <c r="H55" s="58">
        <f t="shared" si="0"/>
        <v>0.004562500000000001</v>
      </c>
    </row>
    <row r="56" spans="1:8" ht="15" customHeight="1">
      <c r="A56" s="54">
        <v>51</v>
      </c>
      <c r="B56" s="55">
        <v>19</v>
      </c>
      <c r="C56" s="56">
        <v>2</v>
      </c>
      <c r="D56" s="60" t="s">
        <v>102</v>
      </c>
      <c r="E56" s="56">
        <v>69</v>
      </c>
      <c r="F56" s="57" t="s">
        <v>143</v>
      </c>
      <c r="G56" s="58">
        <v>0.020672453703703703</v>
      </c>
      <c r="H56" s="58">
        <f t="shared" si="0"/>
        <v>0.004587962962962964</v>
      </c>
    </row>
    <row r="57" spans="1:8" ht="15" customHeight="1">
      <c r="A57" s="54">
        <v>52</v>
      </c>
      <c r="B57" s="55">
        <v>26</v>
      </c>
      <c r="C57" s="56">
        <v>1</v>
      </c>
      <c r="D57" s="60" t="s">
        <v>184</v>
      </c>
      <c r="E57" s="56">
        <v>73</v>
      </c>
      <c r="F57" s="57" t="s">
        <v>183</v>
      </c>
      <c r="G57" s="58">
        <v>0.02073611111111111</v>
      </c>
      <c r="H57" s="58">
        <f t="shared" si="0"/>
        <v>0.004651620370370372</v>
      </c>
    </row>
    <row r="58" spans="1:8" ht="15" customHeight="1">
      <c r="A58" s="54">
        <v>53</v>
      </c>
      <c r="B58" s="55">
        <v>22</v>
      </c>
      <c r="C58" s="56">
        <v>2</v>
      </c>
      <c r="D58" s="60" t="s">
        <v>109</v>
      </c>
      <c r="E58" s="56">
        <v>86</v>
      </c>
      <c r="F58" s="57" t="s">
        <v>110</v>
      </c>
      <c r="G58" s="58">
        <v>0.020813657407407413</v>
      </c>
      <c r="H58" s="58">
        <f t="shared" si="0"/>
        <v>0.004729166666666673</v>
      </c>
    </row>
    <row r="59" spans="1:8" ht="15" customHeight="1">
      <c r="A59" s="54">
        <v>54</v>
      </c>
      <c r="B59" s="55">
        <v>26</v>
      </c>
      <c r="C59" s="56">
        <v>2</v>
      </c>
      <c r="D59" s="60" t="s">
        <v>185</v>
      </c>
      <c r="E59" s="56">
        <v>67</v>
      </c>
      <c r="F59" s="57" t="s">
        <v>183</v>
      </c>
      <c r="G59" s="58">
        <v>0.020854166666666663</v>
      </c>
      <c r="H59" s="58">
        <f t="shared" si="0"/>
        <v>0.004769675925925924</v>
      </c>
    </row>
    <row r="60" spans="1:8" ht="15" customHeight="1">
      <c r="A60" s="54">
        <v>55</v>
      </c>
      <c r="B60" s="55">
        <v>7</v>
      </c>
      <c r="C60" s="56">
        <v>1</v>
      </c>
      <c r="D60" s="60" t="s">
        <v>37</v>
      </c>
      <c r="E60" s="56">
        <v>59</v>
      </c>
      <c r="F60" s="57" t="s">
        <v>39</v>
      </c>
      <c r="G60" s="58">
        <v>0.02128125</v>
      </c>
      <c r="H60" s="58">
        <f t="shared" si="0"/>
        <v>0.005196759259259262</v>
      </c>
    </row>
    <row r="61" spans="1:8" ht="15" customHeight="1">
      <c r="A61" s="54">
        <v>56</v>
      </c>
      <c r="B61" s="55">
        <v>23</v>
      </c>
      <c r="C61" s="56">
        <v>1</v>
      </c>
      <c r="D61" s="60" t="s">
        <v>111</v>
      </c>
      <c r="E61" s="56">
        <v>89</v>
      </c>
      <c r="F61" s="57" t="s">
        <v>112</v>
      </c>
      <c r="G61" s="58">
        <v>0.02139699074074074</v>
      </c>
      <c r="H61" s="58">
        <f t="shared" si="0"/>
        <v>0.005312500000000001</v>
      </c>
    </row>
    <row r="62" spans="1:8" ht="15" customHeight="1">
      <c r="A62" s="54">
        <v>57</v>
      </c>
      <c r="B62" s="55">
        <v>13</v>
      </c>
      <c r="C62" s="56">
        <v>1</v>
      </c>
      <c r="D62" s="60" t="s">
        <v>83</v>
      </c>
      <c r="E62" s="56">
        <v>68</v>
      </c>
      <c r="F62" s="61" t="s">
        <v>342</v>
      </c>
      <c r="G62" s="58">
        <v>0.021484953703703704</v>
      </c>
      <c r="H62" s="58">
        <f t="shared" si="0"/>
        <v>0.0054004629629629645</v>
      </c>
    </row>
    <row r="63" spans="1:8" ht="15" customHeight="1">
      <c r="A63" s="54">
        <v>58</v>
      </c>
      <c r="B63" s="55">
        <v>7</v>
      </c>
      <c r="C63" s="56">
        <v>2</v>
      </c>
      <c r="D63" s="60" t="s">
        <v>38</v>
      </c>
      <c r="E63" s="56">
        <v>88</v>
      </c>
      <c r="F63" s="57" t="s">
        <v>338</v>
      </c>
      <c r="G63" s="58">
        <v>0.02162962962962963</v>
      </c>
      <c r="H63" s="58">
        <f t="shared" si="0"/>
        <v>0.005545138888888891</v>
      </c>
    </row>
    <row r="64" spans="1:8" ht="15" customHeight="1">
      <c r="A64" s="54">
        <v>59</v>
      </c>
      <c r="B64" s="55">
        <v>9</v>
      </c>
      <c r="C64" s="56">
        <v>2</v>
      </c>
      <c r="D64" s="60" t="s">
        <v>67</v>
      </c>
      <c r="E64" s="56">
        <v>90</v>
      </c>
      <c r="F64" s="57" t="s">
        <v>340</v>
      </c>
      <c r="G64" s="58">
        <v>0.021722222222222226</v>
      </c>
      <c r="H64" s="58">
        <f t="shared" si="0"/>
        <v>0.005637731481481487</v>
      </c>
    </row>
    <row r="65" spans="1:8" ht="15" customHeight="1">
      <c r="A65" s="54">
        <v>60</v>
      </c>
      <c r="B65" s="55">
        <v>28</v>
      </c>
      <c r="C65" s="56">
        <v>2</v>
      </c>
      <c r="D65" s="60" t="s">
        <v>192</v>
      </c>
      <c r="E65" s="56">
        <v>71</v>
      </c>
      <c r="F65" s="57" t="s">
        <v>326</v>
      </c>
      <c r="G65" s="58">
        <v>0.02182175925925926</v>
      </c>
      <c r="H65" s="58">
        <f t="shared" si="0"/>
        <v>0.00573726851851852</v>
      </c>
    </row>
    <row r="66" spans="1:8" ht="15" customHeight="1">
      <c r="A66" s="54">
        <v>61</v>
      </c>
      <c r="B66" s="55">
        <v>27</v>
      </c>
      <c r="C66" s="56">
        <v>2</v>
      </c>
      <c r="D66" s="60" t="s">
        <v>190</v>
      </c>
      <c r="E66" s="56">
        <v>58</v>
      </c>
      <c r="F66" s="57" t="s">
        <v>325</v>
      </c>
      <c r="G66" s="58">
        <v>0.021875</v>
      </c>
      <c r="H66" s="58">
        <f t="shared" si="0"/>
        <v>0.005790509259259259</v>
      </c>
    </row>
    <row r="67" spans="1:8" ht="15" customHeight="1">
      <c r="A67" s="54">
        <v>62</v>
      </c>
      <c r="B67" s="55">
        <v>28</v>
      </c>
      <c r="C67" s="56">
        <v>1</v>
      </c>
      <c r="D67" s="60" t="s">
        <v>191</v>
      </c>
      <c r="E67" s="56">
        <v>71</v>
      </c>
      <c r="F67" s="57" t="s">
        <v>326</v>
      </c>
      <c r="G67" s="58">
        <v>0.022006944444444444</v>
      </c>
      <c r="H67" s="58">
        <f t="shared" si="0"/>
        <v>0.005922453703703704</v>
      </c>
    </row>
    <row r="68" spans="1:8" ht="15" customHeight="1">
      <c r="A68" s="54">
        <v>63</v>
      </c>
      <c r="B68" s="55">
        <v>13</v>
      </c>
      <c r="C68" s="56">
        <v>2</v>
      </c>
      <c r="D68" s="60" t="s">
        <v>84</v>
      </c>
      <c r="E68" s="56">
        <v>79</v>
      </c>
      <c r="F68" s="61" t="s">
        <v>342</v>
      </c>
      <c r="G68" s="58">
        <v>0.022569444444444444</v>
      </c>
      <c r="H68" s="58">
        <f t="shared" si="0"/>
        <v>0.006484953703703705</v>
      </c>
    </row>
    <row r="69" spans="1:8" ht="15" customHeight="1">
      <c r="A69" s="54">
        <v>64</v>
      </c>
      <c r="B69" s="55">
        <v>10</v>
      </c>
      <c r="C69" s="56">
        <v>2</v>
      </c>
      <c r="D69" s="60" t="s">
        <v>73</v>
      </c>
      <c r="E69" s="56">
        <v>89</v>
      </c>
      <c r="F69" s="61" t="s">
        <v>68</v>
      </c>
      <c r="G69" s="58">
        <v>0.022585648148148143</v>
      </c>
      <c r="H69" s="58">
        <f t="shared" si="0"/>
        <v>0.006501157407407403</v>
      </c>
    </row>
    <row r="70" spans="1:8" ht="15" customHeight="1">
      <c r="A70" s="54">
        <v>65</v>
      </c>
      <c r="B70" s="55">
        <v>29</v>
      </c>
      <c r="C70" s="56">
        <v>1</v>
      </c>
      <c r="D70" s="60" t="s">
        <v>193</v>
      </c>
      <c r="E70" s="56">
        <v>56</v>
      </c>
      <c r="F70" s="57" t="s">
        <v>194</v>
      </c>
      <c r="G70" s="58">
        <v>0.02299884259259259</v>
      </c>
      <c r="H70" s="58">
        <f t="shared" si="0"/>
        <v>0.006914351851851852</v>
      </c>
    </row>
    <row r="71" spans="1:8" ht="15" customHeight="1">
      <c r="A71" s="54">
        <v>66</v>
      </c>
      <c r="B71" s="55">
        <v>22</v>
      </c>
      <c r="C71" s="56">
        <v>1</v>
      </c>
      <c r="D71" s="60" t="s">
        <v>108</v>
      </c>
      <c r="E71" s="56">
        <v>90</v>
      </c>
      <c r="F71" s="57" t="s">
        <v>110</v>
      </c>
      <c r="G71" s="58">
        <v>0.02414699074074074</v>
      </c>
      <c r="H71" s="58">
        <f>G71-$G$6</f>
        <v>0.0080625</v>
      </c>
    </row>
    <row r="72" spans="1:8" ht="15" customHeight="1">
      <c r="A72" s="54">
        <v>67</v>
      </c>
      <c r="B72" s="55">
        <v>15</v>
      </c>
      <c r="C72" s="56">
        <v>2</v>
      </c>
      <c r="D72" s="60" t="s">
        <v>89</v>
      </c>
      <c r="E72" s="56">
        <v>61</v>
      </c>
      <c r="F72" s="57" t="s">
        <v>62</v>
      </c>
      <c r="G72" s="58">
        <v>0.025025462962962958</v>
      </c>
      <c r="H72" s="58">
        <f>G72-$G$6</f>
        <v>0.008940972222222218</v>
      </c>
    </row>
    <row r="73" spans="1:8" ht="15" customHeight="1">
      <c r="A73" s="54">
        <v>68</v>
      </c>
      <c r="B73" s="55">
        <v>15</v>
      </c>
      <c r="C73" s="56">
        <v>1</v>
      </c>
      <c r="D73" s="60" t="s">
        <v>88</v>
      </c>
      <c r="E73" s="56">
        <v>51</v>
      </c>
      <c r="F73" s="57" t="s">
        <v>62</v>
      </c>
      <c r="G73" s="58">
        <v>0.02659837962962963</v>
      </c>
      <c r="H73" s="58">
        <f>G73-$G$6</f>
        <v>0.010513888888888892</v>
      </c>
    </row>
    <row r="74" spans="1:8" ht="15" customHeight="1">
      <c r="A74" s="54">
        <v>69</v>
      </c>
      <c r="B74" s="55">
        <v>29</v>
      </c>
      <c r="C74" s="56">
        <v>2</v>
      </c>
      <c r="D74" s="60" t="s">
        <v>195</v>
      </c>
      <c r="E74" s="56">
        <v>81</v>
      </c>
      <c r="F74" s="57" t="s">
        <v>194</v>
      </c>
      <c r="G74" s="58">
        <v>0.02727314814814815</v>
      </c>
      <c r="H74" s="58">
        <f>G74-$G$6</f>
        <v>0.011188657407407411</v>
      </c>
    </row>
    <row r="75" spans="1:8" ht="15" customHeight="1">
      <c r="A75" s="62"/>
      <c r="B75" s="62">
        <v>25</v>
      </c>
      <c r="C75" s="56">
        <v>1</v>
      </c>
      <c r="D75" s="60" t="s">
        <v>178</v>
      </c>
      <c r="E75" s="56" t="s">
        <v>181</v>
      </c>
      <c r="F75" s="57" t="s">
        <v>179</v>
      </c>
      <c r="G75" s="63" t="s">
        <v>418</v>
      </c>
      <c r="H75" s="58"/>
    </row>
    <row r="76" spans="1:8" ht="15" customHeight="1">
      <c r="A76" s="62"/>
      <c r="B76" s="62">
        <v>16</v>
      </c>
      <c r="C76" s="56">
        <v>2</v>
      </c>
      <c r="D76" s="60" t="s">
        <v>90</v>
      </c>
      <c r="E76" s="56">
        <v>73</v>
      </c>
      <c r="F76" s="57" t="s">
        <v>343</v>
      </c>
      <c r="G76" s="58"/>
      <c r="H76" s="58"/>
    </row>
    <row r="77" spans="1:8" ht="15" customHeight="1">
      <c r="A77" s="62"/>
      <c r="B77" s="62">
        <v>25</v>
      </c>
      <c r="C77" s="56">
        <v>2</v>
      </c>
      <c r="D77" s="60" t="s">
        <v>180</v>
      </c>
      <c r="E77" s="56" t="s">
        <v>182</v>
      </c>
      <c r="F77" s="57" t="s">
        <v>179</v>
      </c>
      <c r="G77" s="58"/>
      <c r="H77" s="58"/>
    </row>
  </sheetData>
  <mergeCells count="2">
    <mergeCell ref="A2:H2"/>
    <mergeCell ref="A1:H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grazia</cp:lastModifiedBy>
  <cp:lastPrinted>2008-05-25T13:11:10Z</cp:lastPrinted>
  <dcterms:created xsi:type="dcterms:W3CDTF">1996-11-05T10:16:36Z</dcterms:created>
  <dcterms:modified xsi:type="dcterms:W3CDTF">2008-05-25T13:55:28Z</dcterms:modified>
  <cp:category/>
  <cp:version/>
  <cp:contentType/>
  <cp:contentStatus/>
</cp:coreProperties>
</file>