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lassifiche Generali" sheetId="1" r:id="rId1"/>
    <sheet name="ragazze  1999 1998 " sheetId="2" r:id="rId2"/>
    <sheet name="ragazzi 1999 1998" sheetId="3" r:id="rId3"/>
    <sheet name="ragazze 2000 " sheetId="4" r:id="rId4"/>
    <sheet name="ragazzi 2000" sheetId="5" r:id="rId5"/>
    <sheet name="ragazze 2001" sheetId="6" r:id="rId6"/>
    <sheet name="ragazzi 2001" sheetId="7" r:id="rId7"/>
  </sheets>
  <definedNames/>
  <calcPr fullCalcOnLoad="1"/>
</workbook>
</file>

<file path=xl/sharedStrings.xml><?xml version="1.0" encoding="utf-8"?>
<sst xmlns="http://schemas.openxmlformats.org/spreadsheetml/2006/main" count="743" uniqueCount="212">
  <si>
    <t>metri 80 ragazze 1999/98</t>
  </si>
  <si>
    <t>metri 80 ragazzi 1999/98</t>
  </si>
  <si>
    <t>metri 80 ragazze 2000</t>
  </si>
  <si>
    <t>metri 80 ragazzi 2000</t>
  </si>
  <si>
    <t>metri 60 ragazze 2001</t>
  </si>
  <si>
    <t>metri 60 ragazzi 2001</t>
  </si>
  <si>
    <t>Media Manzoni</t>
  </si>
  <si>
    <t>Media Bronzetti/Segantini</t>
  </si>
  <si>
    <t>Johannes Amos Comenius</t>
  </si>
  <si>
    <t xml:space="preserve">Sammarco </t>
  </si>
  <si>
    <t>Alice</t>
  </si>
  <si>
    <t>Ambrosi</t>
  </si>
  <si>
    <t>Martina</t>
  </si>
  <si>
    <t>Borga</t>
  </si>
  <si>
    <t>Anna</t>
  </si>
  <si>
    <t>Bezzi</t>
  </si>
  <si>
    <t>Federica</t>
  </si>
  <si>
    <t>Rizzoli</t>
  </si>
  <si>
    <t>Lisa</t>
  </si>
  <si>
    <t>Berloffa</t>
  </si>
  <si>
    <t>Donà</t>
  </si>
  <si>
    <t>Irene</t>
  </si>
  <si>
    <t>Zogmeister</t>
  </si>
  <si>
    <t>Silva</t>
  </si>
  <si>
    <t>Mazzetto</t>
  </si>
  <si>
    <t>Corn</t>
  </si>
  <si>
    <t>Zanella</t>
  </si>
  <si>
    <t>Beatrice</t>
  </si>
  <si>
    <t>Valentina</t>
  </si>
  <si>
    <t>Dalponte</t>
  </si>
  <si>
    <t>Anisha</t>
  </si>
  <si>
    <t>Manisha</t>
  </si>
  <si>
    <t>Cucu</t>
  </si>
  <si>
    <t>Elena Giorgiana</t>
  </si>
  <si>
    <t>Zuech</t>
  </si>
  <si>
    <t>Giulia</t>
  </si>
  <si>
    <t>Moresco</t>
  </si>
  <si>
    <t>Alessandro</t>
  </si>
  <si>
    <t>Merz</t>
  </si>
  <si>
    <t>Matteo</t>
  </si>
  <si>
    <t>Gabriele</t>
  </si>
  <si>
    <t>Braito</t>
  </si>
  <si>
    <t>Marco</t>
  </si>
  <si>
    <t>Mattia</t>
  </si>
  <si>
    <t>Michele</t>
  </si>
  <si>
    <t>Trotter</t>
  </si>
  <si>
    <t>Emiliano</t>
  </si>
  <si>
    <t>Gasperetti</t>
  </si>
  <si>
    <t>Ianes</t>
  </si>
  <si>
    <t>Lorenzo</t>
  </si>
  <si>
    <t>Vulcan</t>
  </si>
  <si>
    <t>Samuele</t>
  </si>
  <si>
    <t>Paolo</t>
  </si>
  <si>
    <t>Filippo</t>
  </si>
  <si>
    <t>Naidon</t>
  </si>
  <si>
    <t>Pedrotti</t>
  </si>
  <si>
    <t>Federico</t>
  </si>
  <si>
    <t>Francesco</t>
  </si>
  <si>
    <t>Bazzanella</t>
  </si>
  <si>
    <t>Luca</t>
  </si>
  <si>
    <t>Andrea</t>
  </si>
  <si>
    <t>Andres</t>
  </si>
  <si>
    <t>Stefano</t>
  </si>
  <si>
    <t>Chiara</t>
  </si>
  <si>
    <t>Enrico</t>
  </si>
  <si>
    <t>Riccardi</t>
  </si>
  <si>
    <t>Mirko</t>
  </si>
  <si>
    <t>Conte</t>
  </si>
  <si>
    <t>Tommaso</t>
  </si>
  <si>
    <t>Mattei</t>
  </si>
  <si>
    <t>Degasperi</t>
  </si>
  <si>
    <t>Unigwe</t>
  </si>
  <si>
    <t>Emmanuel</t>
  </si>
  <si>
    <t>Migotto</t>
  </si>
  <si>
    <t>Tomasi</t>
  </si>
  <si>
    <t>Fedrizz</t>
  </si>
  <si>
    <t>Thomas</t>
  </si>
  <si>
    <t>Foradori</t>
  </si>
  <si>
    <t>Edoardo</t>
  </si>
  <si>
    <t>Astrid</t>
  </si>
  <si>
    <t>Perez</t>
  </si>
  <si>
    <t>Gorni</t>
  </si>
  <si>
    <t>Sabrina</t>
  </si>
  <si>
    <t>Sola</t>
  </si>
  <si>
    <t>Dentico</t>
  </si>
  <si>
    <t>Sara</t>
  </si>
  <si>
    <t>Celoro</t>
  </si>
  <si>
    <t>Facchinelli</t>
  </si>
  <si>
    <t>Ruggeri</t>
  </si>
  <si>
    <t>Nicholas</t>
  </si>
  <si>
    <t>Simone</t>
  </si>
  <si>
    <t>Mazzarese</t>
  </si>
  <si>
    <t>Santoni</t>
  </si>
  <si>
    <t>Lusardi</t>
  </si>
  <si>
    <t>Gaia</t>
  </si>
  <si>
    <t>Paternoster</t>
  </si>
  <si>
    <t>Caiazzo</t>
  </si>
  <si>
    <t>Giada</t>
  </si>
  <si>
    <t>Francesca</t>
  </si>
  <si>
    <t>Karoui</t>
  </si>
  <si>
    <t>Predelli</t>
  </si>
  <si>
    <t>Elisabetta</t>
  </si>
  <si>
    <t>Gjevori</t>
  </si>
  <si>
    <t>Enea</t>
  </si>
  <si>
    <t>Cardegna</t>
  </si>
  <si>
    <t>Simoni</t>
  </si>
  <si>
    <t>Davide</t>
  </si>
  <si>
    <t>Depaoli</t>
  </si>
  <si>
    <t>Kautar</t>
  </si>
  <si>
    <t>Biasioli</t>
  </si>
  <si>
    <t>Dalla Torre</t>
  </si>
  <si>
    <t>Martino</t>
  </si>
  <si>
    <t>Castelli</t>
  </si>
  <si>
    <t>Daniele</t>
  </si>
  <si>
    <t>Condini</t>
  </si>
  <si>
    <t>Loner</t>
  </si>
  <si>
    <t>Gianluca</t>
  </si>
  <si>
    <t>Alberto</t>
  </si>
  <si>
    <t>Depedri</t>
  </si>
  <si>
    <t>Cristian</t>
  </si>
  <si>
    <t>Celfeza</t>
  </si>
  <si>
    <t>Alessio</t>
  </si>
  <si>
    <t>Palumbo</t>
  </si>
  <si>
    <t>Pietro</t>
  </si>
  <si>
    <t>Colangelo</t>
  </si>
  <si>
    <t>Clemi</t>
  </si>
  <si>
    <t>Tamanini</t>
  </si>
  <si>
    <t>Tiecher</t>
  </si>
  <si>
    <t>Iris</t>
  </si>
  <si>
    <t>Kravchuck</t>
  </si>
  <si>
    <t>Maryna</t>
  </si>
  <si>
    <t>Gottardi</t>
  </si>
  <si>
    <t>Cordin</t>
  </si>
  <si>
    <t>Giovanni</t>
  </si>
  <si>
    <t>Delaiti</t>
  </si>
  <si>
    <t>Miori</t>
  </si>
  <si>
    <t>Crudu</t>
  </si>
  <si>
    <t>Ionela</t>
  </si>
  <si>
    <t>Cainelli</t>
  </si>
  <si>
    <t>Linda</t>
  </si>
  <si>
    <t>Serniotti</t>
  </si>
  <si>
    <t>Dominik</t>
  </si>
  <si>
    <t>Miraka</t>
  </si>
  <si>
    <t>Andri</t>
  </si>
  <si>
    <t>Casotti</t>
  </si>
  <si>
    <t>Vettori</t>
  </si>
  <si>
    <t>Giona</t>
  </si>
  <si>
    <t>Media Pedrolli</t>
  </si>
  <si>
    <t>Claus</t>
  </si>
  <si>
    <t>Christian</t>
  </si>
  <si>
    <t>Simonini</t>
  </si>
  <si>
    <t>Emini</t>
  </si>
  <si>
    <t>Ersan</t>
  </si>
  <si>
    <t>Dimitrov</t>
  </si>
  <si>
    <t>Nikola</t>
  </si>
  <si>
    <t>Niones</t>
  </si>
  <si>
    <t>Sissoko</t>
  </si>
  <si>
    <t>Arouna</t>
  </si>
  <si>
    <t>Amaris</t>
  </si>
  <si>
    <t>Ballerin</t>
  </si>
  <si>
    <t>Oussama</t>
  </si>
  <si>
    <t>Jaouhari</t>
  </si>
  <si>
    <t>Moletta</t>
  </si>
  <si>
    <t>Fabbroni</t>
  </si>
  <si>
    <t>Villotti</t>
  </si>
  <si>
    <t>Sonia</t>
  </si>
  <si>
    <t>Andreatti</t>
  </si>
  <si>
    <t>Evelin</t>
  </si>
  <si>
    <t>Bara</t>
  </si>
  <si>
    <t>Omaima</t>
  </si>
  <si>
    <t>Merler</t>
  </si>
  <si>
    <t>Pronesti</t>
  </si>
  <si>
    <t>Bortolotti</t>
  </si>
  <si>
    <t>Tabarelli</t>
  </si>
  <si>
    <t>Mecheri</t>
  </si>
  <si>
    <t>Ismail</t>
  </si>
  <si>
    <t>Conti</t>
  </si>
  <si>
    <t>Veronica</t>
  </si>
  <si>
    <t>Media Pedrolli  12.02.2000</t>
  </si>
  <si>
    <t>Media Pedrolli  31.03.2000</t>
  </si>
  <si>
    <t>Naranjo</t>
  </si>
  <si>
    <t>Bryan</t>
  </si>
  <si>
    <t>Andreolli</t>
  </si>
  <si>
    <t>Serena</t>
  </si>
  <si>
    <t>Media Winkler</t>
  </si>
  <si>
    <t>Chiarani</t>
  </si>
  <si>
    <t>Alessandra</t>
  </si>
  <si>
    <t>Gasperi</t>
  </si>
  <si>
    <t>Greta</t>
  </si>
  <si>
    <t>Ezeifedi</t>
  </si>
  <si>
    <t>Amarachi</t>
  </si>
  <si>
    <t>Gueresi</t>
  </si>
  <si>
    <t>Mushtaq Butt</t>
  </si>
  <si>
    <t>Nabeel</t>
  </si>
  <si>
    <t>Alan</t>
  </si>
  <si>
    <t>Hoyos</t>
  </si>
  <si>
    <t>Franklin</t>
  </si>
  <si>
    <t>Perrotti</t>
  </si>
  <si>
    <t>Adeel</t>
  </si>
  <si>
    <t>Frenez</t>
  </si>
  <si>
    <t>Pastorelli</t>
  </si>
  <si>
    <t>09/10/</t>
  </si>
  <si>
    <t>30/10/</t>
  </si>
  <si>
    <t>09/04/</t>
  </si>
  <si>
    <t xml:space="preserve">totale </t>
  </si>
  <si>
    <t xml:space="preserve"> </t>
  </si>
  <si>
    <t>ragazze 2001</t>
  </si>
  <si>
    <t>ragazzi 2001</t>
  </si>
  <si>
    <t>ragazze 2000</t>
  </si>
  <si>
    <t xml:space="preserve"> ragazzi 2000</t>
  </si>
  <si>
    <t>ragazze 1999/98</t>
  </si>
  <si>
    <t>ragazzi 1999/98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</si>
</sst>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4.140625" style="0" customWidth="1"/>
    <col min="2" max="2" width="10.421875" style="0" customWidth="1"/>
    <col min="3" max="3" width="13.140625" style="0" customWidth="1"/>
    <col min="4" max="4" width="5.8515625" style="0" customWidth="1"/>
    <col min="5" max="5" width="23.57421875" style="0" bestFit="1" customWidth="1"/>
    <col min="6" max="6" width="7.57421875" style="0" customWidth="1"/>
    <col min="7" max="7" width="7.00390625" style="0" customWidth="1"/>
    <col min="8" max="8" width="5.421875" style="0" customWidth="1"/>
    <col min="9" max="9" width="7.140625" style="0" customWidth="1"/>
  </cols>
  <sheetData>
    <row r="1" spans="2:9" ht="12.75">
      <c r="B1" s="2"/>
      <c r="C1" s="2" t="s">
        <v>206</v>
      </c>
      <c r="D1" s="2"/>
      <c r="F1" s="17"/>
      <c r="G1" s="7"/>
      <c r="H1" s="7"/>
      <c r="I1" s="19"/>
    </row>
    <row r="2" spans="2:9" ht="12.75">
      <c r="B2" s="2"/>
      <c r="C2" s="2"/>
      <c r="F2" s="18" t="s">
        <v>201</v>
      </c>
      <c r="G2" s="8" t="s">
        <v>202</v>
      </c>
      <c r="H2" s="8" t="s">
        <v>203</v>
      </c>
      <c r="I2" s="19"/>
    </row>
    <row r="3" spans="1:9" ht="12.75">
      <c r="A3" s="1">
        <v>1</v>
      </c>
      <c r="B3" s="5" t="s">
        <v>19</v>
      </c>
      <c r="C3" s="1" t="s">
        <v>79</v>
      </c>
      <c r="D3" s="1">
        <v>2001</v>
      </c>
      <c r="E3" s="1" t="s">
        <v>6</v>
      </c>
      <c r="F3" s="9">
        <v>8</v>
      </c>
      <c r="G3" s="10">
        <v>5</v>
      </c>
      <c r="H3" s="10"/>
      <c r="I3" s="20">
        <f aca="true" t="shared" si="0" ref="I3:I25">SUM(F3:H3)</f>
        <v>13</v>
      </c>
    </row>
    <row r="4" spans="1:9" ht="12.75">
      <c r="A4" s="1">
        <v>2</v>
      </c>
      <c r="B4" s="6" t="s">
        <v>170</v>
      </c>
      <c r="C4" s="3" t="s">
        <v>10</v>
      </c>
      <c r="D4" s="3">
        <v>2001</v>
      </c>
      <c r="E4" s="3" t="s">
        <v>147</v>
      </c>
      <c r="F4" s="9">
        <v>7</v>
      </c>
      <c r="G4" s="10">
        <v>7</v>
      </c>
      <c r="H4" s="10"/>
      <c r="I4" s="20">
        <f t="shared" si="0"/>
        <v>14</v>
      </c>
    </row>
    <row r="5" spans="1:9" ht="12.75">
      <c r="A5" s="1">
        <v>3</v>
      </c>
      <c r="B5" s="5" t="s">
        <v>11</v>
      </c>
      <c r="C5" s="1" t="s">
        <v>12</v>
      </c>
      <c r="D5" s="1">
        <v>2001</v>
      </c>
      <c r="E5" s="1" t="s">
        <v>8</v>
      </c>
      <c r="F5" s="9">
        <v>4</v>
      </c>
      <c r="G5" s="10">
        <v>12</v>
      </c>
      <c r="H5" s="10"/>
      <c r="I5" s="20">
        <f t="shared" si="0"/>
        <v>16</v>
      </c>
    </row>
    <row r="6" spans="1:9" ht="12.75">
      <c r="A6" s="1">
        <v>4</v>
      </c>
      <c r="B6" s="5" t="s">
        <v>83</v>
      </c>
      <c r="C6" s="1" t="s">
        <v>16</v>
      </c>
      <c r="D6" s="1">
        <v>2001</v>
      </c>
      <c r="E6" s="1" t="s">
        <v>6</v>
      </c>
      <c r="F6" s="9">
        <v>2</v>
      </c>
      <c r="G6" s="10">
        <v>14</v>
      </c>
      <c r="H6" s="10"/>
      <c r="I6" s="20">
        <f t="shared" si="0"/>
        <v>16</v>
      </c>
    </row>
    <row r="7" spans="1:9" ht="12.75">
      <c r="A7" s="1">
        <v>5</v>
      </c>
      <c r="B7" s="5" t="s">
        <v>15</v>
      </c>
      <c r="C7" s="1" t="s">
        <v>16</v>
      </c>
      <c r="D7" s="1">
        <v>2001</v>
      </c>
      <c r="E7" s="1" t="s">
        <v>8</v>
      </c>
      <c r="F7" s="9">
        <v>16</v>
      </c>
      <c r="G7" s="10">
        <v>6</v>
      </c>
      <c r="H7" s="10"/>
      <c r="I7" s="20">
        <f t="shared" si="0"/>
        <v>22</v>
      </c>
    </row>
    <row r="8" spans="1:9" ht="12.75">
      <c r="A8" s="1">
        <v>6</v>
      </c>
      <c r="B8" s="5" t="s">
        <v>199</v>
      </c>
      <c r="C8" s="1" t="s">
        <v>14</v>
      </c>
      <c r="D8" s="1">
        <v>2001</v>
      </c>
      <c r="E8" s="1" t="s">
        <v>7</v>
      </c>
      <c r="F8" s="9">
        <v>12</v>
      </c>
      <c r="G8" s="10">
        <v>15</v>
      </c>
      <c r="H8" s="10"/>
      <c r="I8" s="20">
        <f t="shared" si="0"/>
        <v>27</v>
      </c>
    </row>
    <row r="9" spans="1:9" ht="12.75">
      <c r="A9" s="1">
        <v>7</v>
      </c>
      <c r="B9" s="5" t="s">
        <v>189</v>
      </c>
      <c r="C9" s="1" t="s">
        <v>190</v>
      </c>
      <c r="D9" s="1">
        <v>2001</v>
      </c>
      <c r="E9" s="1" t="s">
        <v>184</v>
      </c>
      <c r="F9" s="9">
        <v>27.5</v>
      </c>
      <c r="G9" s="10">
        <v>2</v>
      </c>
      <c r="H9" s="10"/>
      <c r="I9" s="20">
        <f t="shared" si="0"/>
        <v>29.5</v>
      </c>
    </row>
    <row r="10" spans="1:9" ht="12.75">
      <c r="A10" s="1">
        <v>8</v>
      </c>
      <c r="B10" s="5" t="s">
        <v>81</v>
      </c>
      <c r="C10" s="1" t="s">
        <v>82</v>
      </c>
      <c r="D10" s="1">
        <v>2001</v>
      </c>
      <c r="E10" s="1" t="s">
        <v>6</v>
      </c>
      <c r="F10" s="9">
        <v>13.5</v>
      </c>
      <c r="G10" s="10">
        <v>17</v>
      </c>
      <c r="H10" s="10"/>
      <c r="I10" s="20">
        <f t="shared" si="0"/>
        <v>30.5</v>
      </c>
    </row>
    <row r="11" spans="1:9" ht="12.75">
      <c r="A11" s="1">
        <v>9</v>
      </c>
      <c r="B11" s="6" t="s">
        <v>168</v>
      </c>
      <c r="C11" s="3" t="s">
        <v>169</v>
      </c>
      <c r="D11" s="3">
        <v>2001</v>
      </c>
      <c r="E11" s="3" t="s">
        <v>147</v>
      </c>
      <c r="F11" s="9">
        <v>1</v>
      </c>
      <c r="G11" s="10">
        <v>30</v>
      </c>
      <c r="H11" s="10"/>
      <c r="I11" s="20">
        <f t="shared" si="0"/>
        <v>31</v>
      </c>
    </row>
    <row r="12" spans="1:9" ht="12.75">
      <c r="A12" s="1">
        <v>10</v>
      </c>
      <c r="B12" s="5" t="s">
        <v>9</v>
      </c>
      <c r="C12" s="1" t="s">
        <v>10</v>
      </c>
      <c r="D12" s="1">
        <v>2001</v>
      </c>
      <c r="E12" s="1" t="s">
        <v>8</v>
      </c>
      <c r="F12" s="9">
        <v>31</v>
      </c>
      <c r="G12" s="11">
        <v>1</v>
      </c>
      <c r="H12" s="11"/>
      <c r="I12" s="21">
        <f t="shared" si="0"/>
        <v>32</v>
      </c>
    </row>
    <row r="13" spans="1:9" ht="12.75">
      <c r="A13" s="1">
        <v>11</v>
      </c>
      <c r="B13" s="5" t="s">
        <v>80</v>
      </c>
      <c r="C13" s="1" t="s">
        <v>63</v>
      </c>
      <c r="D13" s="1">
        <v>2001</v>
      </c>
      <c r="E13" s="1" t="s">
        <v>6</v>
      </c>
      <c r="F13" s="9">
        <v>15</v>
      </c>
      <c r="G13" s="10">
        <v>18</v>
      </c>
      <c r="H13" s="10"/>
      <c r="I13" s="20">
        <f t="shared" si="0"/>
        <v>33</v>
      </c>
    </row>
    <row r="14" spans="1:9" ht="12.75">
      <c r="A14" s="1">
        <v>12</v>
      </c>
      <c r="B14" s="5" t="s">
        <v>126</v>
      </c>
      <c r="C14" s="1" t="s">
        <v>98</v>
      </c>
      <c r="D14" s="1">
        <v>2001</v>
      </c>
      <c r="E14" s="1" t="s">
        <v>7</v>
      </c>
      <c r="F14" s="9">
        <v>27.5</v>
      </c>
      <c r="G14" s="11">
        <v>10</v>
      </c>
      <c r="H14" s="11"/>
      <c r="I14" s="21">
        <f t="shared" si="0"/>
        <v>37.5</v>
      </c>
    </row>
    <row r="15" spans="1:9" ht="12.75">
      <c r="A15" s="1">
        <v>13</v>
      </c>
      <c r="B15" s="5" t="s">
        <v>124</v>
      </c>
      <c r="C15" s="1" t="s">
        <v>125</v>
      </c>
      <c r="D15" s="1">
        <v>2001</v>
      </c>
      <c r="E15" s="1" t="s">
        <v>7</v>
      </c>
      <c r="F15" s="9">
        <v>10</v>
      </c>
      <c r="G15" s="10">
        <v>29</v>
      </c>
      <c r="H15" s="10"/>
      <c r="I15" s="20">
        <f t="shared" si="0"/>
        <v>39</v>
      </c>
    </row>
    <row r="16" spans="1:9" ht="12.75">
      <c r="A16" s="1">
        <v>14</v>
      </c>
      <c r="B16" s="5" t="s">
        <v>13</v>
      </c>
      <c r="C16" s="1" t="s">
        <v>14</v>
      </c>
      <c r="D16" s="1">
        <v>2001</v>
      </c>
      <c r="E16" s="1" t="s">
        <v>8</v>
      </c>
      <c r="F16" s="9">
        <v>41</v>
      </c>
      <c r="G16" s="10">
        <v>3</v>
      </c>
      <c r="H16" s="10"/>
      <c r="I16" s="20">
        <f t="shared" si="0"/>
        <v>44</v>
      </c>
    </row>
    <row r="17" spans="1:9" ht="12.75">
      <c r="A17" s="1">
        <v>15</v>
      </c>
      <c r="B17" s="5" t="s">
        <v>164</v>
      </c>
      <c r="C17" s="1" t="s">
        <v>165</v>
      </c>
      <c r="D17" s="1">
        <v>2001</v>
      </c>
      <c r="E17" s="1" t="s">
        <v>147</v>
      </c>
      <c r="F17" s="9">
        <v>42</v>
      </c>
      <c r="G17" s="10">
        <v>4</v>
      </c>
      <c r="H17" s="10"/>
      <c r="I17" s="20">
        <f t="shared" si="0"/>
        <v>46</v>
      </c>
    </row>
    <row r="18" spans="1:9" ht="12.75">
      <c r="A18" s="3">
        <v>16</v>
      </c>
      <c r="B18" s="5" t="s">
        <v>185</v>
      </c>
      <c r="C18" s="1" t="s">
        <v>186</v>
      </c>
      <c r="D18" s="1">
        <v>2001</v>
      </c>
      <c r="E18" s="1" t="s">
        <v>184</v>
      </c>
      <c r="F18" s="9">
        <v>25</v>
      </c>
      <c r="G18" s="10">
        <v>27</v>
      </c>
      <c r="H18" s="10"/>
      <c r="I18" s="20">
        <f t="shared" si="0"/>
        <v>52</v>
      </c>
    </row>
    <row r="19" spans="1:9" ht="12.75">
      <c r="A19" s="1">
        <v>17</v>
      </c>
      <c r="B19" s="5" t="s">
        <v>127</v>
      </c>
      <c r="C19" s="1" t="s">
        <v>128</v>
      </c>
      <c r="D19" s="1">
        <v>2001</v>
      </c>
      <c r="E19" s="1" t="s">
        <v>7</v>
      </c>
      <c r="F19" s="9">
        <v>32</v>
      </c>
      <c r="G19" s="11">
        <v>20</v>
      </c>
      <c r="H19" s="11"/>
      <c r="I19" s="21">
        <f t="shared" si="0"/>
        <v>52</v>
      </c>
    </row>
    <row r="20" spans="1:9" ht="12.75">
      <c r="A20" s="1">
        <v>18</v>
      </c>
      <c r="B20" s="6" t="s">
        <v>163</v>
      </c>
      <c r="C20" s="3" t="s">
        <v>94</v>
      </c>
      <c r="D20" s="3">
        <v>2001</v>
      </c>
      <c r="E20" s="3" t="s">
        <v>147</v>
      </c>
      <c r="F20" s="9">
        <v>22</v>
      </c>
      <c r="G20" s="10">
        <v>33</v>
      </c>
      <c r="H20" s="10"/>
      <c r="I20" s="20">
        <f t="shared" si="0"/>
        <v>55</v>
      </c>
    </row>
    <row r="21" spans="1:9" ht="12.75">
      <c r="A21" s="1">
        <v>19</v>
      </c>
      <c r="B21" s="5" t="s">
        <v>187</v>
      </c>
      <c r="C21" s="1" t="s">
        <v>188</v>
      </c>
      <c r="D21" s="1">
        <v>2001</v>
      </c>
      <c r="E21" s="1" t="s">
        <v>184</v>
      </c>
      <c r="F21" s="9">
        <v>26</v>
      </c>
      <c r="G21" s="10">
        <v>35</v>
      </c>
      <c r="H21" s="10"/>
      <c r="I21" s="20">
        <f t="shared" si="0"/>
        <v>61</v>
      </c>
    </row>
    <row r="22" spans="1:9" ht="12.75">
      <c r="A22" s="1">
        <v>20</v>
      </c>
      <c r="B22" s="5" t="s">
        <v>86</v>
      </c>
      <c r="C22" s="1" t="s">
        <v>14</v>
      </c>
      <c r="D22" s="1">
        <v>2001</v>
      </c>
      <c r="E22" s="1" t="s">
        <v>6</v>
      </c>
      <c r="F22" s="9">
        <v>39</v>
      </c>
      <c r="G22" s="11">
        <v>25</v>
      </c>
      <c r="H22" s="11"/>
      <c r="I22" s="21">
        <f t="shared" si="0"/>
        <v>64</v>
      </c>
    </row>
    <row r="23" spans="1:9" ht="12.75">
      <c r="A23" s="1">
        <v>21</v>
      </c>
      <c r="B23" s="6" t="s">
        <v>200</v>
      </c>
      <c r="C23" s="3" t="s">
        <v>27</v>
      </c>
      <c r="D23" s="3">
        <v>2001</v>
      </c>
      <c r="E23" s="3" t="s">
        <v>147</v>
      </c>
      <c r="F23" s="9">
        <v>45</v>
      </c>
      <c r="G23" s="10">
        <v>23</v>
      </c>
      <c r="H23" s="10"/>
      <c r="I23" s="20">
        <f t="shared" si="0"/>
        <v>68</v>
      </c>
    </row>
    <row r="24" spans="1:9" ht="12.75">
      <c r="A24" s="1">
        <v>22</v>
      </c>
      <c r="B24" s="1" t="s">
        <v>84</v>
      </c>
      <c r="C24" s="1" t="s">
        <v>85</v>
      </c>
      <c r="D24" s="1">
        <v>2001</v>
      </c>
      <c r="E24" s="1" t="s">
        <v>6</v>
      </c>
      <c r="F24" s="11">
        <v>29</v>
      </c>
      <c r="G24" s="11">
        <v>40</v>
      </c>
      <c r="H24" s="11"/>
      <c r="I24" s="21">
        <f t="shared" si="0"/>
        <v>69</v>
      </c>
    </row>
    <row r="25" spans="1:9" ht="12.75">
      <c r="A25" s="1">
        <v>23</v>
      </c>
      <c r="B25" s="3" t="s">
        <v>166</v>
      </c>
      <c r="C25" s="3" t="s">
        <v>167</v>
      </c>
      <c r="D25" s="3">
        <v>2001</v>
      </c>
      <c r="E25" s="3" t="s">
        <v>147</v>
      </c>
      <c r="F25" s="11">
        <v>46</v>
      </c>
      <c r="G25" s="10">
        <v>28</v>
      </c>
      <c r="H25" s="10"/>
      <c r="I25" s="20">
        <f t="shared" si="0"/>
        <v>74</v>
      </c>
    </row>
    <row r="27" spans="2:9" ht="12.75">
      <c r="B27" s="2"/>
      <c r="C27" s="2" t="s">
        <v>207</v>
      </c>
      <c r="D27" s="2"/>
      <c r="I27" s="2"/>
    </row>
    <row r="28" spans="2:9" ht="12.75">
      <c r="B28" s="2"/>
      <c r="C28" s="2"/>
      <c r="D28" s="2"/>
      <c r="F28" s="8" t="s">
        <v>201</v>
      </c>
      <c r="G28" s="8" t="s">
        <v>202</v>
      </c>
      <c r="H28" s="8" t="s">
        <v>203</v>
      </c>
      <c r="I28" s="19" t="s">
        <v>204</v>
      </c>
    </row>
    <row r="29" spans="1:9" ht="12.75">
      <c r="A29" s="1">
        <v>1</v>
      </c>
      <c r="B29" s="1" t="s">
        <v>26</v>
      </c>
      <c r="C29" s="1" t="s">
        <v>117</v>
      </c>
      <c r="D29" s="1">
        <v>2001</v>
      </c>
      <c r="E29" s="1" t="s">
        <v>7</v>
      </c>
      <c r="F29" s="1">
        <v>1</v>
      </c>
      <c r="G29" s="1">
        <v>4</v>
      </c>
      <c r="H29" s="1"/>
      <c r="I29" s="26">
        <f aca="true" t="shared" si="1" ref="I29:I61">SUM(F29:H29)</f>
        <v>5</v>
      </c>
    </row>
    <row r="30" spans="1:9" ht="12.75">
      <c r="A30" s="1">
        <v>2</v>
      </c>
      <c r="B30" s="1" t="s">
        <v>110</v>
      </c>
      <c r="C30" s="1" t="s">
        <v>42</v>
      </c>
      <c r="D30" s="1">
        <v>2001</v>
      </c>
      <c r="E30" s="1" t="s">
        <v>7</v>
      </c>
      <c r="F30" s="1">
        <v>4</v>
      </c>
      <c r="G30" s="1">
        <v>3</v>
      </c>
      <c r="H30" s="1"/>
      <c r="I30" s="26">
        <f t="shared" si="1"/>
        <v>7</v>
      </c>
    </row>
    <row r="31" spans="1:9" ht="12.75">
      <c r="A31" s="1">
        <v>3</v>
      </c>
      <c r="B31" s="1" t="s">
        <v>162</v>
      </c>
      <c r="C31" s="1" t="s">
        <v>123</v>
      </c>
      <c r="D31" s="1">
        <v>2001</v>
      </c>
      <c r="E31" s="1" t="s">
        <v>147</v>
      </c>
      <c r="F31" s="1">
        <v>6</v>
      </c>
      <c r="G31" s="1">
        <v>8</v>
      </c>
      <c r="H31" s="1"/>
      <c r="I31" s="26">
        <f t="shared" si="1"/>
        <v>14</v>
      </c>
    </row>
    <row r="32" spans="1:9" ht="12.75">
      <c r="A32" s="1">
        <v>4</v>
      </c>
      <c r="B32" s="1" t="s">
        <v>122</v>
      </c>
      <c r="C32" s="1" t="s">
        <v>123</v>
      </c>
      <c r="D32" s="1">
        <v>2001</v>
      </c>
      <c r="E32" s="1" t="s">
        <v>7</v>
      </c>
      <c r="F32" s="1">
        <v>13.5</v>
      </c>
      <c r="G32" s="1">
        <v>1</v>
      </c>
      <c r="H32" s="1"/>
      <c r="I32" s="26">
        <f t="shared" si="1"/>
        <v>14.5</v>
      </c>
    </row>
    <row r="33" spans="1:9" ht="12.75">
      <c r="A33" s="1">
        <v>5</v>
      </c>
      <c r="B33" s="1" t="s">
        <v>112</v>
      </c>
      <c r="C33" s="1" t="s">
        <v>113</v>
      </c>
      <c r="D33" s="1">
        <v>2001</v>
      </c>
      <c r="E33" s="1" t="s">
        <v>7</v>
      </c>
      <c r="F33" s="1">
        <v>15</v>
      </c>
      <c r="G33" s="1">
        <v>2</v>
      </c>
      <c r="H33" s="1"/>
      <c r="I33" s="26">
        <f t="shared" si="1"/>
        <v>17</v>
      </c>
    </row>
    <row r="34" spans="1:9" ht="12.75">
      <c r="A34" s="1">
        <v>6</v>
      </c>
      <c r="B34" s="1" t="s">
        <v>156</v>
      </c>
      <c r="C34" s="1" t="s">
        <v>157</v>
      </c>
      <c r="D34" s="1">
        <v>2001</v>
      </c>
      <c r="E34" s="1" t="s">
        <v>147</v>
      </c>
      <c r="F34" s="1">
        <v>3</v>
      </c>
      <c r="G34" s="1">
        <v>24</v>
      </c>
      <c r="H34" s="1"/>
      <c r="I34" s="26">
        <f t="shared" si="1"/>
        <v>27</v>
      </c>
    </row>
    <row r="35" spans="1:9" ht="12.75">
      <c r="A35" s="1">
        <v>7</v>
      </c>
      <c r="B35" s="1" t="s">
        <v>161</v>
      </c>
      <c r="C35" s="1" t="s">
        <v>160</v>
      </c>
      <c r="D35" s="1">
        <v>2001</v>
      </c>
      <c r="E35" s="1" t="s">
        <v>147</v>
      </c>
      <c r="F35" s="1">
        <v>24</v>
      </c>
      <c r="G35" s="1">
        <v>6</v>
      </c>
      <c r="H35" s="1"/>
      <c r="I35" s="26">
        <f t="shared" si="1"/>
        <v>30</v>
      </c>
    </row>
    <row r="36" spans="1:9" ht="12.75">
      <c r="A36" s="1">
        <v>8</v>
      </c>
      <c r="B36" s="1" t="s">
        <v>158</v>
      </c>
      <c r="C36" s="1" t="s">
        <v>61</v>
      </c>
      <c r="D36" s="1">
        <v>2001</v>
      </c>
      <c r="E36" s="1" t="s">
        <v>147</v>
      </c>
      <c r="F36" s="3">
        <v>5</v>
      </c>
      <c r="G36" s="1">
        <v>26</v>
      </c>
      <c r="H36" s="1"/>
      <c r="I36" s="26">
        <f t="shared" si="1"/>
        <v>31</v>
      </c>
    </row>
    <row r="37" spans="1:9" ht="12.75">
      <c r="A37" s="1">
        <v>9</v>
      </c>
      <c r="B37" s="1" t="s">
        <v>109</v>
      </c>
      <c r="C37" s="1" t="s">
        <v>90</v>
      </c>
      <c r="D37" s="1">
        <v>2001</v>
      </c>
      <c r="E37" s="1" t="s">
        <v>7</v>
      </c>
      <c r="F37" s="1">
        <v>22</v>
      </c>
      <c r="G37" s="1">
        <v>11</v>
      </c>
      <c r="H37" s="1"/>
      <c r="I37" s="26">
        <f t="shared" si="1"/>
        <v>33</v>
      </c>
    </row>
    <row r="38" spans="1:9" ht="12.75">
      <c r="A38" s="1">
        <v>10</v>
      </c>
      <c r="B38" s="1" t="s">
        <v>115</v>
      </c>
      <c r="C38" s="1" t="s">
        <v>116</v>
      </c>
      <c r="D38" s="1">
        <v>2001</v>
      </c>
      <c r="E38" s="1" t="s">
        <v>7</v>
      </c>
      <c r="F38" s="1">
        <v>18</v>
      </c>
      <c r="G38" s="1">
        <v>15</v>
      </c>
      <c r="H38" s="1"/>
      <c r="I38" s="26">
        <f t="shared" si="1"/>
        <v>33</v>
      </c>
    </row>
    <row r="39" spans="1:9" ht="12.75">
      <c r="A39" s="1">
        <v>11</v>
      </c>
      <c r="B39" s="1" t="s">
        <v>71</v>
      </c>
      <c r="C39" s="1" t="s">
        <v>72</v>
      </c>
      <c r="D39" s="1">
        <v>2001</v>
      </c>
      <c r="E39" s="1" t="s">
        <v>6</v>
      </c>
      <c r="F39" s="1">
        <v>10</v>
      </c>
      <c r="G39" s="1">
        <v>29</v>
      </c>
      <c r="H39" s="1"/>
      <c r="I39" s="26">
        <f t="shared" si="1"/>
        <v>39</v>
      </c>
    </row>
    <row r="40" spans="1:9" ht="12.75">
      <c r="A40" s="1">
        <v>12</v>
      </c>
      <c r="B40" s="1" t="s">
        <v>151</v>
      </c>
      <c r="C40" s="1" t="s">
        <v>152</v>
      </c>
      <c r="D40" s="1">
        <v>2001</v>
      </c>
      <c r="E40" s="1" t="s">
        <v>147</v>
      </c>
      <c r="F40" s="1">
        <v>33.5</v>
      </c>
      <c r="G40" s="1">
        <v>9</v>
      </c>
      <c r="H40" s="1"/>
      <c r="I40" s="26">
        <f t="shared" si="1"/>
        <v>42.5</v>
      </c>
    </row>
    <row r="41" spans="1:9" ht="12.75">
      <c r="A41" s="1">
        <v>13</v>
      </c>
      <c r="B41" s="1" t="s">
        <v>77</v>
      </c>
      <c r="C41" s="1" t="s">
        <v>78</v>
      </c>
      <c r="D41" s="1">
        <v>2001</v>
      </c>
      <c r="E41" s="1" t="s">
        <v>6</v>
      </c>
      <c r="F41" s="1">
        <v>32</v>
      </c>
      <c r="G41" s="1">
        <v>12</v>
      </c>
      <c r="H41" s="1"/>
      <c r="I41" s="26">
        <f t="shared" si="1"/>
        <v>44</v>
      </c>
    </row>
    <row r="42" spans="1:9" ht="12.75">
      <c r="A42" s="1">
        <v>14</v>
      </c>
      <c r="B42" s="1" t="s">
        <v>65</v>
      </c>
      <c r="C42" s="1" t="s">
        <v>66</v>
      </c>
      <c r="D42" s="1">
        <v>2001</v>
      </c>
      <c r="E42" s="1" t="s">
        <v>6</v>
      </c>
      <c r="F42" s="1">
        <v>30.5</v>
      </c>
      <c r="G42" s="1">
        <v>16</v>
      </c>
      <c r="H42" s="1"/>
      <c r="I42" s="26">
        <f t="shared" si="1"/>
        <v>46.5</v>
      </c>
    </row>
    <row r="43" spans="1:9" ht="12.75">
      <c r="A43" s="1">
        <v>15</v>
      </c>
      <c r="B43" s="1" t="s">
        <v>36</v>
      </c>
      <c r="C43" s="1" t="s">
        <v>37</v>
      </c>
      <c r="D43" s="1">
        <v>2001</v>
      </c>
      <c r="E43" s="1" t="s">
        <v>8</v>
      </c>
      <c r="F43" s="1">
        <v>16.5</v>
      </c>
      <c r="G43" s="1">
        <v>34</v>
      </c>
      <c r="H43" s="1"/>
      <c r="I43" s="26">
        <f t="shared" si="1"/>
        <v>50.5</v>
      </c>
    </row>
    <row r="44" spans="1:9" ht="12.75">
      <c r="A44" s="3">
        <v>16</v>
      </c>
      <c r="B44" s="1" t="s">
        <v>120</v>
      </c>
      <c r="C44" s="1" t="s">
        <v>121</v>
      </c>
      <c r="D44" s="1">
        <v>2001</v>
      </c>
      <c r="E44" s="1" t="s">
        <v>7</v>
      </c>
      <c r="F44" s="1">
        <v>37.5</v>
      </c>
      <c r="G44" s="1">
        <v>14</v>
      </c>
      <c r="H44" s="1"/>
      <c r="I44" s="26">
        <f t="shared" si="1"/>
        <v>51.5</v>
      </c>
    </row>
    <row r="45" spans="1:9" ht="12.75">
      <c r="A45" s="1">
        <v>17</v>
      </c>
      <c r="B45" s="1" t="s">
        <v>148</v>
      </c>
      <c r="C45" s="1" t="s">
        <v>149</v>
      </c>
      <c r="D45" s="1">
        <v>2001</v>
      </c>
      <c r="E45" s="1" t="s">
        <v>147</v>
      </c>
      <c r="F45" s="1">
        <v>47</v>
      </c>
      <c r="G45" s="1">
        <v>5</v>
      </c>
      <c r="H45" s="1"/>
      <c r="I45" s="26">
        <f t="shared" si="1"/>
        <v>52</v>
      </c>
    </row>
    <row r="46" spans="1:9" ht="12.75">
      <c r="A46" s="1">
        <v>18</v>
      </c>
      <c r="B46" s="1" t="s">
        <v>155</v>
      </c>
      <c r="C46" s="1" t="s">
        <v>111</v>
      </c>
      <c r="D46" s="1">
        <v>2001</v>
      </c>
      <c r="E46" s="1" t="s">
        <v>147</v>
      </c>
      <c r="F46" s="1">
        <v>13.5</v>
      </c>
      <c r="G46" s="1">
        <v>40</v>
      </c>
      <c r="H46" s="1"/>
      <c r="I46" s="26">
        <f t="shared" si="1"/>
        <v>53.5</v>
      </c>
    </row>
    <row r="47" spans="1:9" ht="12.75">
      <c r="A47" s="1">
        <v>19</v>
      </c>
      <c r="B47" s="1" t="s">
        <v>73</v>
      </c>
      <c r="C47" s="1" t="s">
        <v>68</v>
      </c>
      <c r="D47" s="1">
        <v>2001</v>
      </c>
      <c r="E47" s="1" t="s">
        <v>6</v>
      </c>
      <c r="F47" s="1">
        <v>33.5</v>
      </c>
      <c r="G47" s="1">
        <v>27</v>
      </c>
      <c r="H47" s="1"/>
      <c r="I47" s="26">
        <f t="shared" si="1"/>
        <v>60.5</v>
      </c>
    </row>
    <row r="48" spans="1:9" ht="12.75">
      <c r="A48" s="1">
        <v>20</v>
      </c>
      <c r="B48" s="1" t="s">
        <v>45</v>
      </c>
      <c r="C48" s="1" t="s">
        <v>46</v>
      </c>
      <c r="D48" s="1">
        <v>2001</v>
      </c>
      <c r="E48" s="1" t="s">
        <v>8</v>
      </c>
      <c r="F48" s="1">
        <v>25.5</v>
      </c>
      <c r="G48" s="1">
        <v>37</v>
      </c>
      <c r="H48" s="1"/>
      <c r="I48" s="26">
        <f t="shared" si="1"/>
        <v>62.5</v>
      </c>
    </row>
    <row r="49" spans="1:9" ht="12.75">
      <c r="A49" s="1">
        <v>21</v>
      </c>
      <c r="B49" s="1" t="s">
        <v>150</v>
      </c>
      <c r="C49" s="1" t="s">
        <v>64</v>
      </c>
      <c r="D49" s="1">
        <v>2001</v>
      </c>
      <c r="E49" s="1" t="s">
        <v>147</v>
      </c>
      <c r="F49" s="1">
        <v>35</v>
      </c>
      <c r="G49" s="1">
        <v>30</v>
      </c>
      <c r="H49" s="1"/>
      <c r="I49" s="26">
        <f t="shared" si="1"/>
        <v>65</v>
      </c>
    </row>
    <row r="50" spans="1:9" ht="12.75">
      <c r="A50" s="1">
        <v>22</v>
      </c>
      <c r="B50" s="1" t="s">
        <v>69</v>
      </c>
      <c r="C50" s="1" t="s">
        <v>56</v>
      </c>
      <c r="D50" s="1">
        <v>2001</v>
      </c>
      <c r="E50" s="1" t="s">
        <v>6</v>
      </c>
      <c r="F50" s="1">
        <v>43</v>
      </c>
      <c r="G50" s="1">
        <v>25</v>
      </c>
      <c r="H50" s="1"/>
      <c r="I50" s="26">
        <f t="shared" si="1"/>
        <v>68</v>
      </c>
    </row>
    <row r="51" spans="1:9" ht="12.75">
      <c r="A51" s="1">
        <v>23</v>
      </c>
      <c r="B51" s="1" t="s">
        <v>38</v>
      </c>
      <c r="C51" s="1" t="s">
        <v>39</v>
      </c>
      <c r="D51" s="1">
        <v>2001</v>
      </c>
      <c r="E51" s="1" t="s">
        <v>8</v>
      </c>
      <c r="F51" s="1">
        <v>25.5</v>
      </c>
      <c r="G51" s="1">
        <v>43</v>
      </c>
      <c r="H51" s="1"/>
      <c r="I51" s="26">
        <f t="shared" si="1"/>
        <v>68.5</v>
      </c>
    </row>
    <row r="52" spans="1:9" ht="12.75">
      <c r="A52" s="1">
        <v>24</v>
      </c>
      <c r="B52" s="1" t="s">
        <v>159</v>
      </c>
      <c r="C52" s="1" t="s">
        <v>106</v>
      </c>
      <c r="D52" s="1">
        <v>2001</v>
      </c>
      <c r="E52" s="1" t="s">
        <v>147</v>
      </c>
      <c r="F52" s="1">
        <v>52</v>
      </c>
      <c r="G52" s="1">
        <v>17</v>
      </c>
      <c r="H52" s="1"/>
      <c r="I52" s="26">
        <f t="shared" si="1"/>
        <v>69</v>
      </c>
    </row>
    <row r="53" spans="1:9" ht="12.75">
      <c r="A53" s="1">
        <v>25</v>
      </c>
      <c r="B53" s="1" t="s">
        <v>153</v>
      </c>
      <c r="C53" s="1" t="s">
        <v>154</v>
      </c>
      <c r="D53" s="1">
        <v>2001</v>
      </c>
      <c r="E53" s="1" t="s">
        <v>147</v>
      </c>
      <c r="F53" s="1">
        <v>50.5</v>
      </c>
      <c r="G53" s="1">
        <v>19</v>
      </c>
      <c r="H53" s="1"/>
      <c r="I53" s="26">
        <f t="shared" si="1"/>
        <v>69.5</v>
      </c>
    </row>
    <row r="54" spans="1:9" ht="12.75">
      <c r="A54" s="1">
        <v>26</v>
      </c>
      <c r="B54" s="1" t="s">
        <v>67</v>
      </c>
      <c r="C54" s="1" t="s">
        <v>68</v>
      </c>
      <c r="D54" s="1">
        <v>2001</v>
      </c>
      <c r="E54" s="1" t="s">
        <v>6</v>
      </c>
      <c r="F54" s="1">
        <v>50.5</v>
      </c>
      <c r="G54" s="1">
        <v>22</v>
      </c>
      <c r="H54" s="1"/>
      <c r="I54" s="26">
        <f t="shared" si="1"/>
        <v>72.5</v>
      </c>
    </row>
    <row r="55" spans="1:9" ht="12.75">
      <c r="A55" s="1">
        <v>27</v>
      </c>
      <c r="B55" s="1" t="s">
        <v>41</v>
      </c>
      <c r="C55" s="1" t="s">
        <v>42</v>
      </c>
      <c r="D55" s="1">
        <v>2001</v>
      </c>
      <c r="E55" s="1" t="s">
        <v>8</v>
      </c>
      <c r="F55" s="1">
        <v>56.5</v>
      </c>
      <c r="G55" s="1">
        <v>18</v>
      </c>
      <c r="H55" s="1"/>
      <c r="I55" s="26">
        <f t="shared" si="1"/>
        <v>74.5</v>
      </c>
    </row>
    <row r="56" spans="1:9" ht="12.75">
      <c r="A56" s="1">
        <v>28</v>
      </c>
      <c r="B56" s="1" t="s">
        <v>114</v>
      </c>
      <c r="C56" s="1" t="s">
        <v>44</v>
      </c>
      <c r="D56" s="1">
        <v>2001</v>
      </c>
      <c r="E56" s="1" t="s">
        <v>7</v>
      </c>
      <c r="F56" s="1">
        <v>64</v>
      </c>
      <c r="G56" s="1">
        <v>13</v>
      </c>
      <c r="H56" s="1"/>
      <c r="I56" s="26">
        <f t="shared" si="1"/>
        <v>77</v>
      </c>
    </row>
    <row r="57" spans="1:9" ht="12.75">
      <c r="A57" s="1">
        <v>29</v>
      </c>
      <c r="B57" s="1" t="s">
        <v>118</v>
      </c>
      <c r="C57" s="1" t="s">
        <v>40</v>
      </c>
      <c r="D57" s="1">
        <v>2001</v>
      </c>
      <c r="E57" s="1" t="s">
        <v>7</v>
      </c>
      <c r="F57" s="1">
        <v>37.5</v>
      </c>
      <c r="G57" s="1">
        <v>47</v>
      </c>
      <c r="H57" s="1"/>
      <c r="I57" s="26">
        <f t="shared" si="1"/>
        <v>84.5</v>
      </c>
    </row>
    <row r="58" spans="1:9" ht="12.75">
      <c r="A58" s="1">
        <v>30</v>
      </c>
      <c r="B58" s="1" t="s">
        <v>47</v>
      </c>
      <c r="C58" s="1" t="s">
        <v>43</v>
      </c>
      <c r="D58" s="1">
        <v>2001</v>
      </c>
      <c r="E58" s="1" t="s">
        <v>8</v>
      </c>
      <c r="F58" s="1">
        <v>61</v>
      </c>
      <c r="G58" s="1">
        <v>33</v>
      </c>
      <c r="H58" s="1"/>
      <c r="I58" s="26">
        <f t="shared" si="1"/>
        <v>94</v>
      </c>
    </row>
    <row r="59" spans="1:9" ht="12.75">
      <c r="A59" s="1">
        <v>31</v>
      </c>
      <c r="B59" s="1" t="s">
        <v>191</v>
      </c>
      <c r="C59" s="1" t="s">
        <v>39</v>
      </c>
      <c r="D59" s="1">
        <v>2001</v>
      </c>
      <c r="E59" s="1" t="s">
        <v>184</v>
      </c>
      <c r="F59" s="1">
        <v>53</v>
      </c>
      <c r="G59" s="1">
        <v>41</v>
      </c>
      <c r="H59" s="1"/>
      <c r="I59" s="26">
        <f t="shared" si="1"/>
        <v>94</v>
      </c>
    </row>
    <row r="60" spans="1:9" ht="12.75">
      <c r="A60" s="1">
        <v>32</v>
      </c>
      <c r="B60" s="1" t="s">
        <v>75</v>
      </c>
      <c r="C60" s="1" t="s">
        <v>76</v>
      </c>
      <c r="D60" s="1">
        <v>2001</v>
      </c>
      <c r="E60" s="1" t="s">
        <v>6</v>
      </c>
      <c r="F60" s="1">
        <v>48</v>
      </c>
      <c r="G60" s="1">
        <v>49</v>
      </c>
      <c r="H60" s="1"/>
      <c r="I60" s="26">
        <f t="shared" si="1"/>
        <v>97</v>
      </c>
    </row>
    <row r="61" spans="1:9" ht="12.75">
      <c r="A61" s="1">
        <v>33</v>
      </c>
      <c r="B61" s="1" t="s">
        <v>92</v>
      </c>
      <c r="C61" s="1" t="s">
        <v>49</v>
      </c>
      <c r="D61" s="1">
        <v>2001</v>
      </c>
      <c r="E61" s="1" t="s">
        <v>184</v>
      </c>
      <c r="F61" s="1">
        <v>60</v>
      </c>
      <c r="G61" s="1">
        <v>52</v>
      </c>
      <c r="H61" s="1"/>
      <c r="I61" s="26">
        <f t="shared" si="1"/>
        <v>112</v>
      </c>
    </row>
    <row r="63" spans="3:5" ht="12.75">
      <c r="C63" s="2" t="s">
        <v>208</v>
      </c>
      <c r="D63" s="2"/>
      <c r="E63" s="2"/>
    </row>
    <row r="64" spans="2:9" ht="12.75">
      <c r="B64" s="2"/>
      <c r="C64" s="2"/>
      <c r="F64" s="8" t="s">
        <v>201</v>
      </c>
      <c r="G64" s="8" t="s">
        <v>202</v>
      </c>
      <c r="H64" s="8" t="s">
        <v>203</v>
      </c>
      <c r="I64" s="19" t="s">
        <v>204</v>
      </c>
    </row>
    <row r="65" spans="1:9" ht="12.75">
      <c r="A65" s="1">
        <v>1</v>
      </c>
      <c r="B65" s="1" t="s">
        <v>25</v>
      </c>
      <c r="C65" s="5" t="s">
        <v>12</v>
      </c>
      <c r="D65" s="1">
        <v>2000</v>
      </c>
      <c r="E65" s="1" t="s">
        <v>8</v>
      </c>
      <c r="F65" s="1">
        <v>8</v>
      </c>
      <c r="G65" s="1">
        <v>4</v>
      </c>
      <c r="H65" s="1"/>
      <c r="I65" s="26">
        <f aca="true" t="shared" si="2" ref="I65:I75">SUM(F65:H65)</f>
        <v>12</v>
      </c>
    </row>
    <row r="66" spans="1:9" ht="12.75">
      <c r="A66" s="1">
        <v>2</v>
      </c>
      <c r="B66" s="1" t="s">
        <v>129</v>
      </c>
      <c r="C66" s="5" t="s">
        <v>130</v>
      </c>
      <c r="D66" s="1">
        <v>2000</v>
      </c>
      <c r="E66" s="1" t="s">
        <v>7</v>
      </c>
      <c r="F66" s="1">
        <v>10.5</v>
      </c>
      <c r="G66" s="1">
        <v>3</v>
      </c>
      <c r="H66" s="1"/>
      <c r="I66" s="26">
        <f t="shared" si="2"/>
        <v>13.5</v>
      </c>
    </row>
    <row r="67" spans="1:9" ht="12.75">
      <c r="A67" s="1">
        <v>3</v>
      </c>
      <c r="B67" s="1" t="s">
        <v>20</v>
      </c>
      <c r="C67" s="5" t="s">
        <v>21</v>
      </c>
      <c r="D67" s="1">
        <v>2000</v>
      </c>
      <c r="E67" s="1" t="s">
        <v>8</v>
      </c>
      <c r="F67" s="3">
        <v>5</v>
      </c>
      <c r="G67" s="1">
        <v>12</v>
      </c>
      <c r="H67" s="1"/>
      <c r="I67" s="26">
        <f t="shared" si="2"/>
        <v>17</v>
      </c>
    </row>
    <row r="68" spans="1:9" ht="12.75">
      <c r="A68" s="1">
        <v>4</v>
      </c>
      <c r="B68" s="1" t="s">
        <v>100</v>
      </c>
      <c r="C68" s="5" t="s">
        <v>101</v>
      </c>
      <c r="D68" s="1">
        <v>2000</v>
      </c>
      <c r="E68" s="1" t="s">
        <v>6</v>
      </c>
      <c r="F68" s="1">
        <v>23</v>
      </c>
      <c r="G68" s="1"/>
      <c r="H68" s="1"/>
      <c r="I68" s="26">
        <f t="shared" si="2"/>
        <v>23</v>
      </c>
    </row>
    <row r="69" spans="1:9" ht="12.75">
      <c r="A69" s="1">
        <v>5</v>
      </c>
      <c r="B69" s="1" t="s">
        <v>24</v>
      </c>
      <c r="C69" s="5" t="s">
        <v>10</v>
      </c>
      <c r="D69" s="1">
        <v>2000</v>
      </c>
      <c r="E69" s="1" t="s">
        <v>8</v>
      </c>
      <c r="F69" s="1">
        <v>12</v>
      </c>
      <c r="G69" s="1">
        <v>17</v>
      </c>
      <c r="H69" s="1"/>
      <c r="I69" s="26">
        <f t="shared" si="2"/>
        <v>29</v>
      </c>
    </row>
    <row r="70" spans="1:9" ht="12.75">
      <c r="A70" s="1">
        <v>6</v>
      </c>
      <c r="B70" s="1" t="s">
        <v>171</v>
      </c>
      <c r="C70" s="5" t="s">
        <v>177</v>
      </c>
      <c r="D70" s="1">
        <v>2000</v>
      </c>
      <c r="E70" s="1" t="s">
        <v>147</v>
      </c>
      <c r="F70" s="1">
        <v>31</v>
      </c>
      <c r="G70" s="1">
        <v>2</v>
      </c>
      <c r="H70" s="1"/>
      <c r="I70" s="26">
        <f t="shared" si="2"/>
        <v>33</v>
      </c>
    </row>
    <row r="71" spans="1:9" ht="12.75">
      <c r="A71" s="1">
        <v>7</v>
      </c>
      <c r="B71" s="1" t="s">
        <v>95</v>
      </c>
      <c r="C71" s="5" t="s">
        <v>94</v>
      </c>
      <c r="D71" s="1">
        <v>2000</v>
      </c>
      <c r="E71" s="1" t="s">
        <v>6</v>
      </c>
      <c r="F71" s="1">
        <v>28</v>
      </c>
      <c r="G71" s="1">
        <v>6</v>
      </c>
      <c r="H71" s="1"/>
      <c r="I71" s="26">
        <f t="shared" si="2"/>
        <v>34</v>
      </c>
    </row>
    <row r="72" spans="1:9" ht="12.75">
      <c r="A72" s="1">
        <v>8</v>
      </c>
      <c r="B72" s="1" t="s">
        <v>74</v>
      </c>
      <c r="C72" s="5" t="s">
        <v>28</v>
      </c>
      <c r="D72" s="1">
        <v>2000</v>
      </c>
      <c r="E72" s="1" t="s">
        <v>179</v>
      </c>
      <c r="F72" s="1">
        <v>14</v>
      </c>
      <c r="G72" s="1">
        <v>24</v>
      </c>
      <c r="H72" s="1"/>
      <c r="I72" s="26">
        <f t="shared" si="2"/>
        <v>38</v>
      </c>
    </row>
    <row r="73" spans="1:9" ht="12.75">
      <c r="A73" s="1">
        <v>9</v>
      </c>
      <c r="B73" s="1" t="s">
        <v>22</v>
      </c>
      <c r="C73" s="5" t="s">
        <v>23</v>
      </c>
      <c r="D73" s="1">
        <v>2000</v>
      </c>
      <c r="E73" s="1" t="s">
        <v>8</v>
      </c>
      <c r="F73" s="1">
        <v>22</v>
      </c>
      <c r="G73" s="1">
        <v>16</v>
      </c>
      <c r="H73" s="1"/>
      <c r="I73" s="26">
        <f t="shared" si="2"/>
        <v>38</v>
      </c>
    </row>
    <row r="74" spans="1:9" ht="12.75">
      <c r="A74" s="1">
        <v>10</v>
      </c>
      <c r="B74" s="1" t="s">
        <v>96</v>
      </c>
      <c r="C74" s="5" t="s">
        <v>97</v>
      </c>
      <c r="D74" s="1">
        <v>2000</v>
      </c>
      <c r="E74" s="1" t="s">
        <v>6</v>
      </c>
      <c r="F74" s="1">
        <v>29</v>
      </c>
      <c r="G74" s="1">
        <v>10</v>
      </c>
      <c r="H74" s="1"/>
      <c r="I74" s="26">
        <f t="shared" si="2"/>
        <v>39</v>
      </c>
    </row>
    <row r="75" spans="1:9" ht="12.75">
      <c r="A75" s="1">
        <v>11</v>
      </c>
      <c r="B75" s="1" t="s">
        <v>99</v>
      </c>
      <c r="C75" s="5" t="s">
        <v>85</v>
      </c>
      <c r="D75" s="1">
        <v>2000</v>
      </c>
      <c r="E75" s="1" t="s">
        <v>6</v>
      </c>
      <c r="F75" s="1">
        <v>32</v>
      </c>
      <c r="G75" s="1">
        <v>19</v>
      </c>
      <c r="H75" s="1"/>
      <c r="I75" s="26">
        <f t="shared" si="2"/>
        <v>51</v>
      </c>
    </row>
    <row r="76" ht="12.75">
      <c r="A76" s="22"/>
    </row>
    <row r="77" spans="1:3" ht="12.75">
      <c r="A77" s="22"/>
      <c r="C77" s="2" t="s">
        <v>209</v>
      </c>
    </row>
    <row r="78" spans="6:9" ht="12.75">
      <c r="F78" s="8" t="s">
        <v>201</v>
      </c>
      <c r="G78" s="8" t="s">
        <v>202</v>
      </c>
      <c r="H78" s="8" t="s">
        <v>203</v>
      </c>
      <c r="I78" s="7" t="s">
        <v>204</v>
      </c>
    </row>
    <row r="79" spans="1:9" ht="12.75">
      <c r="A79" s="1">
        <v>1</v>
      </c>
      <c r="B79" s="5" t="s">
        <v>48</v>
      </c>
      <c r="C79" s="1" t="s">
        <v>49</v>
      </c>
      <c r="D79" s="1">
        <v>2000</v>
      </c>
      <c r="E79" s="1" t="s">
        <v>8</v>
      </c>
      <c r="F79" s="1">
        <v>3</v>
      </c>
      <c r="G79" s="1">
        <v>4</v>
      </c>
      <c r="H79" s="1"/>
      <c r="I79" s="1">
        <f aca="true" t="shared" si="3" ref="I79:I96">SUM(F79:H79)</f>
        <v>7</v>
      </c>
    </row>
    <row r="80" spans="1:9" ht="12.75">
      <c r="A80" s="1">
        <v>2</v>
      </c>
      <c r="B80" s="5" t="s">
        <v>173</v>
      </c>
      <c r="C80" s="1" t="s">
        <v>42</v>
      </c>
      <c r="D80" s="1">
        <v>2000</v>
      </c>
      <c r="E80" s="1" t="s">
        <v>147</v>
      </c>
      <c r="F80" s="1">
        <v>10.5</v>
      </c>
      <c r="G80" s="1">
        <v>2</v>
      </c>
      <c r="H80" s="1"/>
      <c r="I80" s="1">
        <f t="shared" si="3"/>
        <v>12.5</v>
      </c>
    </row>
    <row r="81" spans="1:9" ht="12.75">
      <c r="A81" s="1">
        <v>3</v>
      </c>
      <c r="B81" s="5" t="s">
        <v>70</v>
      </c>
      <c r="C81" s="1" t="s">
        <v>89</v>
      </c>
      <c r="D81" s="1">
        <v>2000</v>
      </c>
      <c r="E81" s="1" t="s">
        <v>6</v>
      </c>
      <c r="F81" s="1">
        <v>13.5</v>
      </c>
      <c r="G81" s="1">
        <v>9</v>
      </c>
      <c r="H81" s="1"/>
      <c r="I81" s="1">
        <f t="shared" si="3"/>
        <v>22.5</v>
      </c>
    </row>
    <row r="82" spans="1:9" ht="12.75">
      <c r="A82" s="1">
        <v>4</v>
      </c>
      <c r="B82" s="5" t="s">
        <v>50</v>
      </c>
      <c r="C82" s="1" t="s">
        <v>51</v>
      </c>
      <c r="D82" s="1">
        <v>2000</v>
      </c>
      <c r="E82" s="1" t="s">
        <v>8</v>
      </c>
      <c r="F82" s="1">
        <v>19.5</v>
      </c>
      <c r="G82" s="1">
        <v>3</v>
      </c>
      <c r="H82" s="1"/>
      <c r="I82" s="1">
        <f t="shared" si="3"/>
        <v>22.5</v>
      </c>
    </row>
    <row r="83" spans="1:9" ht="12.75">
      <c r="A83" s="1">
        <v>5</v>
      </c>
      <c r="B83" s="5" t="s">
        <v>134</v>
      </c>
      <c r="C83" s="1" t="s">
        <v>52</v>
      </c>
      <c r="D83" s="1">
        <v>2000</v>
      </c>
      <c r="E83" s="1" t="s">
        <v>7</v>
      </c>
      <c r="F83" s="3">
        <v>5</v>
      </c>
      <c r="G83" s="1">
        <v>19</v>
      </c>
      <c r="H83" s="1"/>
      <c r="I83" s="1">
        <f t="shared" si="3"/>
        <v>24</v>
      </c>
    </row>
    <row r="84" spans="1:9" ht="12.75">
      <c r="A84" s="1">
        <v>6</v>
      </c>
      <c r="B84" s="5" t="s">
        <v>131</v>
      </c>
      <c r="C84" s="1" t="s">
        <v>57</v>
      </c>
      <c r="D84" s="1">
        <v>2000</v>
      </c>
      <c r="E84" s="1" t="s">
        <v>7</v>
      </c>
      <c r="F84" s="1">
        <v>6</v>
      </c>
      <c r="G84" s="1">
        <v>21</v>
      </c>
      <c r="H84" s="1"/>
      <c r="I84" s="1">
        <f t="shared" si="3"/>
        <v>27</v>
      </c>
    </row>
    <row r="85" spans="1:9" ht="12.75">
      <c r="A85" s="1">
        <v>7</v>
      </c>
      <c r="B85" s="5" t="s">
        <v>174</v>
      </c>
      <c r="C85" s="1" t="s">
        <v>175</v>
      </c>
      <c r="D85" s="1">
        <v>2000</v>
      </c>
      <c r="E85" s="1" t="s">
        <v>147</v>
      </c>
      <c r="F85" s="1">
        <v>24</v>
      </c>
      <c r="G85" s="1">
        <v>7</v>
      </c>
      <c r="H85" s="1"/>
      <c r="I85" s="1">
        <f t="shared" si="3"/>
        <v>31</v>
      </c>
    </row>
    <row r="86" spans="1:9" ht="12.75">
      <c r="A86" s="1">
        <v>8</v>
      </c>
      <c r="B86" s="5" t="s">
        <v>176</v>
      </c>
      <c r="C86" s="1" t="s">
        <v>59</v>
      </c>
      <c r="D86" s="1">
        <v>2000</v>
      </c>
      <c r="E86" s="1" t="s">
        <v>147</v>
      </c>
      <c r="F86" s="1">
        <v>31</v>
      </c>
      <c r="G86" s="1">
        <v>1</v>
      </c>
      <c r="H86" s="1"/>
      <c r="I86" s="1">
        <f t="shared" si="3"/>
        <v>32</v>
      </c>
    </row>
    <row r="87" spans="1:9" ht="12.75">
      <c r="A87" s="1">
        <v>9</v>
      </c>
      <c r="B87" s="5" t="s">
        <v>88</v>
      </c>
      <c r="C87" s="1" t="s">
        <v>194</v>
      </c>
      <c r="D87" s="3">
        <v>2000</v>
      </c>
      <c r="E87" s="1" t="s">
        <v>184</v>
      </c>
      <c r="F87" s="1">
        <v>27</v>
      </c>
      <c r="G87" s="1">
        <v>6</v>
      </c>
      <c r="H87" s="1"/>
      <c r="I87" s="1">
        <f t="shared" si="3"/>
        <v>33</v>
      </c>
    </row>
    <row r="88" spans="1:9" ht="12.75">
      <c r="A88" s="1">
        <v>10</v>
      </c>
      <c r="B88" s="5" t="s">
        <v>135</v>
      </c>
      <c r="C88" s="1" t="s">
        <v>37</v>
      </c>
      <c r="D88" s="1">
        <v>2000</v>
      </c>
      <c r="E88" s="1" t="s">
        <v>7</v>
      </c>
      <c r="F88" s="1">
        <v>19.5</v>
      </c>
      <c r="G88" s="1">
        <v>17</v>
      </c>
      <c r="H88" s="1"/>
      <c r="I88" s="1">
        <f t="shared" si="3"/>
        <v>36.5</v>
      </c>
    </row>
    <row r="89" spans="1:9" ht="12.75">
      <c r="A89" s="1">
        <v>11</v>
      </c>
      <c r="B89" s="5" t="s">
        <v>91</v>
      </c>
      <c r="C89" s="1" t="s">
        <v>44</v>
      </c>
      <c r="D89" s="1">
        <v>2000</v>
      </c>
      <c r="E89" s="1" t="s">
        <v>6</v>
      </c>
      <c r="F89" s="1">
        <v>12</v>
      </c>
      <c r="G89" s="1">
        <v>30</v>
      </c>
      <c r="H89" s="1"/>
      <c r="I89" s="1">
        <f t="shared" si="3"/>
        <v>42</v>
      </c>
    </row>
    <row r="90" spans="1:9" ht="12.75">
      <c r="A90" s="1">
        <v>12</v>
      </c>
      <c r="B90" s="5" t="s">
        <v>55</v>
      </c>
      <c r="C90" s="1" t="s">
        <v>60</v>
      </c>
      <c r="D90" s="1">
        <v>2000</v>
      </c>
      <c r="E90" s="1" t="s">
        <v>6</v>
      </c>
      <c r="F90" s="3">
        <v>7</v>
      </c>
      <c r="G90" s="1">
        <v>35</v>
      </c>
      <c r="H90" s="1"/>
      <c r="I90" s="1">
        <f t="shared" si="3"/>
        <v>42</v>
      </c>
    </row>
    <row r="91" spans="1:9" ht="12.75">
      <c r="A91" s="1">
        <v>13</v>
      </c>
      <c r="B91" s="5" t="s">
        <v>93</v>
      </c>
      <c r="C91" s="1" t="s">
        <v>60</v>
      </c>
      <c r="D91" s="1">
        <v>2000</v>
      </c>
      <c r="E91" s="1" t="s">
        <v>6</v>
      </c>
      <c r="F91" s="3">
        <v>38</v>
      </c>
      <c r="G91" s="1">
        <v>8</v>
      </c>
      <c r="H91" s="1"/>
      <c r="I91" s="1">
        <f t="shared" si="3"/>
        <v>46</v>
      </c>
    </row>
    <row r="92" spans="1:9" ht="12.75">
      <c r="A92" s="1">
        <v>14</v>
      </c>
      <c r="B92" s="5" t="s">
        <v>192</v>
      </c>
      <c r="C92" s="1" t="s">
        <v>193</v>
      </c>
      <c r="D92" s="3">
        <v>2000</v>
      </c>
      <c r="E92" s="1" t="s">
        <v>184</v>
      </c>
      <c r="F92" s="1">
        <v>17.5</v>
      </c>
      <c r="G92" s="1">
        <v>37</v>
      </c>
      <c r="H92" s="1"/>
      <c r="I92" s="1">
        <f t="shared" si="3"/>
        <v>54.5</v>
      </c>
    </row>
    <row r="93" spans="1:9" ht="12.75">
      <c r="A93" s="1">
        <v>15</v>
      </c>
      <c r="B93" s="5" t="s">
        <v>132</v>
      </c>
      <c r="C93" s="1" t="s">
        <v>133</v>
      </c>
      <c r="D93" s="1">
        <v>2000</v>
      </c>
      <c r="E93" s="1" t="s">
        <v>7</v>
      </c>
      <c r="F93" s="3">
        <v>46</v>
      </c>
      <c r="G93" s="1">
        <v>23</v>
      </c>
      <c r="H93" s="1"/>
      <c r="I93" s="1">
        <f t="shared" si="3"/>
        <v>69</v>
      </c>
    </row>
    <row r="94" spans="1:9" ht="12.75">
      <c r="A94" s="3">
        <v>16</v>
      </c>
      <c r="B94" s="5" t="s">
        <v>87</v>
      </c>
      <c r="C94" s="1" t="s">
        <v>62</v>
      </c>
      <c r="D94" s="1">
        <v>2000</v>
      </c>
      <c r="E94" s="1" t="s">
        <v>6</v>
      </c>
      <c r="F94" s="1">
        <v>50.5</v>
      </c>
      <c r="G94" s="1">
        <v>22</v>
      </c>
      <c r="H94" s="1"/>
      <c r="I94" s="1">
        <f t="shared" si="3"/>
        <v>72.5</v>
      </c>
    </row>
    <row r="95" spans="1:9" ht="12.75">
      <c r="A95" s="1">
        <v>17</v>
      </c>
      <c r="B95" s="5" t="s">
        <v>92</v>
      </c>
      <c r="C95" s="1" t="s">
        <v>90</v>
      </c>
      <c r="D95" s="1">
        <v>2000</v>
      </c>
      <c r="E95" s="1" t="s">
        <v>6</v>
      </c>
      <c r="F95" s="1">
        <v>57</v>
      </c>
      <c r="G95" s="1">
        <v>26</v>
      </c>
      <c r="H95" s="1"/>
      <c r="I95" s="1">
        <f t="shared" si="3"/>
        <v>83</v>
      </c>
    </row>
    <row r="96" spans="1:9" ht="12.75">
      <c r="A96" s="1">
        <v>18</v>
      </c>
      <c r="B96" s="5" t="s">
        <v>195</v>
      </c>
      <c r="C96" s="1" t="s">
        <v>196</v>
      </c>
      <c r="D96" s="3">
        <v>2000</v>
      </c>
      <c r="E96" s="1" t="s">
        <v>184</v>
      </c>
      <c r="F96" s="1">
        <v>60.5</v>
      </c>
      <c r="G96" s="1">
        <v>25</v>
      </c>
      <c r="H96" s="1"/>
      <c r="I96" s="1">
        <f t="shared" si="3"/>
        <v>85.5</v>
      </c>
    </row>
    <row r="98" spans="2:5" ht="12.75">
      <c r="B98" s="2"/>
      <c r="C98" s="2" t="s">
        <v>210</v>
      </c>
      <c r="D98" s="2"/>
      <c r="E98" s="2"/>
    </row>
    <row r="99" spans="2:9" ht="12.75">
      <c r="B99" s="2"/>
      <c r="C99" s="2"/>
      <c r="F99" s="8" t="s">
        <v>201</v>
      </c>
      <c r="G99" s="8" t="s">
        <v>202</v>
      </c>
      <c r="H99" s="8" t="s">
        <v>203</v>
      </c>
      <c r="I99" s="19" t="s">
        <v>204</v>
      </c>
    </row>
    <row r="100" spans="1:9" ht="12.75">
      <c r="A100" s="1">
        <v>1</v>
      </c>
      <c r="B100" s="1" t="s">
        <v>34</v>
      </c>
      <c r="C100" s="5" t="s">
        <v>35</v>
      </c>
      <c r="D100" s="1">
        <v>1999</v>
      </c>
      <c r="E100" s="1" t="s">
        <v>8</v>
      </c>
      <c r="F100" s="1">
        <v>1</v>
      </c>
      <c r="G100" s="1">
        <v>2</v>
      </c>
      <c r="H100" s="1"/>
      <c r="I100" s="1">
        <f aca="true" t="shared" si="4" ref="I100:I107">SUM(F100:H100)</f>
        <v>3</v>
      </c>
    </row>
    <row r="101" spans="1:9" ht="12.75">
      <c r="A101" s="1">
        <v>2</v>
      </c>
      <c r="B101" s="1" t="s">
        <v>122</v>
      </c>
      <c r="C101" s="5" t="s">
        <v>139</v>
      </c>
      <c r="D101" s="1">
        <v>1999</v>
      </c>
      <c r="E101" s="1" t="s">
        <v>7</v>
      </c>
      <c r="F101" s="1">
        <v>6</v>
      </c>
      <c r="G101" s="1">
        <v>1</v>
      </c>
      <c r="H101" s="1"/>
      <c r="I101" s="1">
        <f t="shared" si="4"/>
        <v>7</v>
      </c>
    </row>
    <row r="102" spans="1:9" ht="12.75">
      <c r="A102" s="1">
        <v>3</v>
      </c>
      <c r="B102" s="1" t="s">
        <v>29</v>
      </c>
      <c r="C102" s="5" t="s">
        <v>31</v>
      </c>
      <c r="D102" s="1">
        <v>1999</v>
      </c>
      <c r="E102" s="1" t="s">
        <v>8</v>
      </c>
      <c r="F102" s="3">
        <v>5</v>
      </c>
      <c r="G102" s="1">
        <v>6</v>
      </c>
      <c r="H102" s="1"/>
      <c r="I102" s="1">
        <f t="shared" si="4"/>
        <v>11</v>
      </c>
    </row>
    <row r="103" spans="1:9" ht="12.75">
      <c r="A103" s="1">
        <v>4</v>
      </c>
      <c r="B103" s="1" t="s">
        <v>32</v>
      </c>
      <c r="C103" s="5" t="s">
        <v>33</v>
      </c>
      <c r="D103" s="1">
        <v>1999</v>
      </c>
      <c r="E103" s="1" t="s">
        <v>8</v>
      </c>
      <c r="F103" s="1">
        <v>22</v>
      </c>
      <c r="G103" s="1">
        <v>3</v>
      </c>
      <c r="H103" s="1"/>
      <c r="I103" s="1">
        <f t="shared" si="4"/>
        <v>25</v>
      </c>
    </row>
    <row r="104" spans="1:9" ht="12.75">
      <c r="A104" s="1">
        <v>5</v>
      </c>
      <c r="B104" s="1" t="s">
        <v>99</v>
      </c>
      <c r="C104" s="5" t="s">
        <v>108</v>
      </c>
      <c r="D104" s="1">
        <v>1999</v>
      </c>
      <c r="E104" s="1" t="s">
        <v>6</v>
      </c>
      <c r="F104" s="1">
        <v>26</v>
      </c>
      <c r="G104" s="1">
        <v>4</v>
      </c>
      <c r="H104" s="1"/>
      <c r="I104" s="1">
        <f t="shared" si="4"/>
        <v>30</v>
      </c>
    </row>
    <row r="105" spans="1:9" ht="12.75">
      <c r="A105" s="1">
        <v>6</v>
      </c>
      <c r="B105" s="1" t="s">
        <v>182</v>
      </c>
      <c r="C105" s="5" t="s">
        <v>183</v>
      </c>
      <c r="D105" s="1">
        <v>1999</v>
      </c>
      <c r="E105" s="1" t="s">
        <v>147</v>
      </c>
      <c r="F105" s="1">
        <v>29</v>
      </c>
      <c r="G105" s="1">
        <v>9</v>
      </c>
      <c r="H105" s="1"/>
      <c r="I105" s="1">
        <f t="shared" si="4"/>
        <v>38</v>
      </c>
    </row>
    <row r="106" spans="1:9" ht="12.75">
      <c r="A106" s="1">
        <v>7</v>
      </c>
      <c r="B106" s="1" t="s">
        <v>29</v>
      </c>
      <c r="C106" s="5" t="s">
        <v>30</v>
      </c>
      <c r="D106" s="1">
        <v>1999</v>
      </c>
      <c r="E106" s="1" t="s">
        <v>8</v>
      </c>
      <c r="F106" s="1">
        <v>28</v>
      </c>
      <c r="G106" s="1">
        <v>11</v>
      </c>
      <c r="H106" s="1"/>
      <c r="I106" s="1">
        <f t="shared" si="4"/>
        <v>39</v>
      </c>
    </row>
    <row r="107" spans="1:9" ht="12.75">
      <c r="A107" s="1">
        <v>8</v>
      </c>
      <c r="B107" s="1" t="s">
        <v>136</v>
      </c>
      <c r="C107" s="5" t="s">
        <v>137</v>
      </c>
      <c r="D107" s="1">
        <v>1998</v>
      </c>
      <c r="E107" s="1" t="s">
        <v>7</v>
      </c>
      <c r="F107" s="1">
        <v>35</v>
      </c>
      <c r="G107" s="1">
        <v>10</v>
      </c>
      <c r="H107" s="1"/>
      <c r="I107" s="1">
        <f t="shared" si="4"/>
        <v>45</v>
      </c>
    </row>
    <row r="108" spans="1:9" ht="12.75">
      <c r="A108" s="22"/>
      <c r="B108" s="22"/>
      <c r="C108" s="22"/>
      <c r="D108" s="22"/>
      <c r="E108" s="22"/>
      <c r="F108" s="22"/>
      <c r="G108" s="22"/>
      <c r="H108" s="22"/>
      <c r="I108" s="22"/>
    </row>
    <row r="109" spans="1:9" ht="12.75">
      <c r="A109" s="22"/>
      <c r="B109" s="22"/>
      <c r="C109" s="22"/>
      <c r="D109" s="22"/>
      <c r="E109" s="22"/>
      <c r="F109" s="22"/>
      <c r="G109" s="22"/>
      <c r="H109" s="22"/>
      <c r="I109" s="22"/>
    </row>
    <row r="110" spans="1:9" ht="12.75">
      <c r="A110" s="22"/>
      <c r="B110" s="22"/>
      <c r="C110" s="22"/>
      <c r="D110" s="22"/>
      <c r="E110" s="22"/>
      <c r="F110" s="22"/>
      <c r="G110" s="22"/>
      <c r="H110" s="22"/>
      <c r="I110" s="22"/>
    </row>
    <row r="111" spans="1:9" ht="12.75">
      <c r="A111" s="22"/>
      <c r="B111" s="22"/>
      <c r="C111" s="22"/>
      <c r="D111" s="22"/>
      <c r="E111" s="22"/>
      <c r="F111" s="22"/>
      <c r="G111" s="22"/>
      <c r="H111" s="22"/>
      <c r="I111" s="22"/>
    </row>
    <row r="115" spans="2:9" ht="12.75">
      <c r="B115" s="2"/>
      <c r="C115" s="2" t="s">
        <v>211</v>
      </c>
      <c r="D115" s="2"/>
      <c r="F115" s="7"/>
      <c r="G115" s="13"/>
      <c r="H115" s="13"/>
      <c r="I115" s="13"/>
    </row>
    <row r="116" spans="2:9" ht="12.75">
      <c r="B116" s="2"/>
      <c r="C116" s="2"/>
      <c r="D116" s="2"/>
      <c r="F116" s="12" t="s">
        <v>201</v>
      </c>
      <c r="G116" s="14" t="s">
        <v>202</v>
      </c>
      <c r="H116" s="14" t="s">
        <v>203</v>
      </c>
      <c r="I116" s="13" t="s">
        <v>204</v>
      </c>
    </row>
    <row r="117" spans="1:9" ht="12.75">
      <c r="A117" s="1">
        <v>1</v>
      </c>
      <c r="B117" s="1" t="s">
        <v>180</v>
      </c>
      <c r="C117" s="1" t="s">
        <v>181</v>
      </c>
      <c r="D117" s="1">
        <v>1998</v>
      </c>
      <c r="E117" s="1" t="s">
        <v>147</v>
      </c>
      <c r="F117" s="10">
        <v>1</v>
      </c>
      <c r="G117" s="15">
        <v>4</v>
      </c>
      <c r="H117" s="15"/>
      <c r="I117" s="15">
        <f aca="true" t="shared" si="5" ref="I117:I136">SUM(F117:H117)</f>
        <v>5</v>
      </c>
    </row>
    <row r="118" spans="1:9" ht="12.75">
      <c r="A118" s="1">
        <v>2</v>
      </c>
      <c r="B118" s="1" t="s">
        <v>140</v>
      </c>
      <c r="C118" s="1" t="s">
        <v>141</v>
      </c>
      <c r="D118" s="1">
        <v>1998</v>
      </c>
      <c r="E118" s="1" t="s">
        <v>7</v>
      </c>
      <c r="F118" s="10">
        <v>6</v>
      </c>
      <c r="G118" s="15">
        <v>16</v>
      </c>
      <c r="H118" s="15"/>
      <c r="I118" s="15">
        <f t="shared" si="5"/>
        <v>22</v>
      </c>
    </row>
    <row r="119" spans="1:9" ht="12.75">
      <c r="A119" s="1">
        <v>3</v>
      </c>
      <c r="B119" s="1" t="s">
        <v>54</v>
      </c>
      <c r="C119" s="1" t="s">
        <v>49</v>
      </c>
      <c r="D119" s="1">
        <v>1999</v>
      </c>
      <c r="E119" s="1" t="s">
        <v>8</v>
      </c>
      <c r="F119" s="10">
        <v>15</v>
      </c>
      <c r="G119" s="15">
        <v>10</v>
      </c>
      <c r="H119" s="15"/>
      <c r="I119" s="15">
        <f t="shared" si="5"/>
        <v>25</v>
      </c>
    </row>
    <row r="120" spans="1:9" ht="12.75">
      <c r="A120" s="1">
        <v>4</v>
      </c>
      <c r="B120" s="1" t="s">
        <v>145</v>
      </c>
      <c r="C120" s="1" t="s">
        <v>146</v>
      </c>
      <c r="D120" s="1">
        <v>1999</v>
      </c>
      <c r="E120" s="1" t="s">
        <v>7</v>
      </c>
      <c r="F120" s="10">
        <v>18</v>
      </c>
      <c r="G120" s="15">
        <v>12</v>
      </c>
      <c r="H120" s="15"/>
      <c r="I120" s="15">
        <f t="shared" si="5"/>
        <v>30</v>
      </c>
    </row>
    <row r="121" spans="1:9" ht="12.75">
      <c r="A121" s="1">
        <v>5</v>
      </c>
      <c r="B121" s="1" t="s">
        <v>144</v>
      </c>
      <c r="C121" s="1" t="s">
        <v>43</v>
      </c>
      <c r="D121" s="1">
        <v>1999</v>
      </c>
      <c r="E121" s="1" t="s">
        <v>7</v>
      </c>
      <c r="F121" s="10">
        <v>29</v>
      </c>
      <c r="G121" s="15">
        <v>6</v>
      </c>
      <c r="H121" s="15"/>
      <c r="I121" s="15">
        <f t="shared" si="5"/>
        <v>35</v>
      </c>
    </row>
    <row r="122" spans="1:9" ht="12.75">
      <c r="A122" s="1">
        <v>6</v>
      </c>
      <c r="B122" s="1" t="s">
        <v>102</v>
      </c>
      <c r="C122" s="1" t="s">
        <v>103</v>
      </c>
      <c r="D122" s="1">
        <v>1998</v>
      </c>
      <c r="E122" s="1" t="s">
        <v>6</v>
      </c>
      <c r="F122" s="11">
        <v>13.5</v>
      </c>
      <c r="G122" s="15">
        <v>22</v>
      </c>
      <c r="H122" s="15"/>
      <c r="I122" s="15">
        <f t="shared" si="5"/>
        <v>35.5</v>
      </c>
    </row>
    <row r="123" spans="1:9" ht="12.75">
      <c r="A123" s="1">
        <v>7</v>
      </c>
      <c r="B123" s="1" t="s">
        <v>55</v>
      </c>
      <c r="C123" s="1" t="s">
        <v>56</v>
      </c>
      <c r="D123" s="1">
        <v>1999</v>
      </c>
      <c r="E123" s="1" t="s">
        <v>8</v>
      </c>
      <c r="F123" s="10">
        <v>37</v>
      </c>
      <c r="G123" s="16">
        <v>3</v>
      </c>
      <c r="H123" s="16"/>
      <c r="I123" s="16">
        <f t="shared" si="5"/>
        <v>40</v>
      </c>
    </row>
    <row r="124" spans="1:9" ht="12.75">
      <c r="A124" s="1">
        <v>8</v>
      </c>
      <c r="B124" s="1" t="s">
        <v>138</v>
      </c>
      <c r="C124" s="1" t="s">
        <v>62</v>
      </c>
      <c r="D124" s="1">
        <v>1999</v>
      </c>
      <c r="E124" s="1" t="s">
        <v>7</v>
      </c>
      <c r="F124" s="10">
        <v>36</v>
      </c>
      <c r="G124" s="16">
        <v>5</v>
      </c>
      <c r="H124" s="16"/>
      <c r="I124" s="16">
        <f t="shared" si="5"/>
        <v>41</v>
      </c>
    </row>
    <row r="125" spans="1:9" ht="12.75">
      <c r="A125" s="1">
        <v>9</v>
      </c>
      <c r="B125" s="3" t="s">
        <v>192</v>
      </c>
      <c r="C125" s="3" t="s">
        <v>198</v>
      </c>
      <c r="D125" s="3">
        <v>1999</v>
      </c>
      <c r="E125" s="1" t="s">
        <v>147</v>
      </c>
      <c r="F125" s="10">
        <v>21</v>
      </c>
      <c r="G125" s="15">
        <v>20</v>
      </c>
      <c r="H125" s="15"/>
      <c r="I125" s="15">
        <f t="shared" si="5"/>
        <v>41</v>
      </c>
    </row>
    <row r="126" spans="1:9" ht="12.75">
      <c r="A126" s="1">
        <v>10</v>
      </c>
      <c r="B126" s="1" t="s">
        <v>132</v>
      </c>
      <c r="C126" s="1" t="s">
        <v>42</v>
      </c>
      <c r="D126" s="1">
        <v>1999</v>
      </c>
      <c r="E126" s="1" t="s">
        <v>7</v>
      </c>
      <c r="F126" s="10">
        <v>35</v>
      </c>
      <c r="G126" s="16">
        <v>11</v>
      </c>
      <c r="H126" s="16"/>
      <c r="I126" s="16">
        <f t="shared" si="5"/>
        <v>46</v>
      </c>
    </row>
    <row r="127" spans="1:9" ht="12.75">
      <c r="A127" s="1">
        <v>11</v>
      </c>
      <c r="B127" s="1" t="s">
        <v>53</v>
      </c>
      <c r="C127" s="1" t="s">
        <v>42</v>
      </c>
      <c r="D127" s="1">
        <v>1999</v>
      </c>
      <c r="E127" s="1" t="s">
        <v>8</v>
      </c>
      <c r="F127" s="11">
        <v>39</v>
      </c>
      <c r="G127" s="16">
        <v>8</v>
      </c>
      <c r="H127" s="16"/>
      <c r="I127" s="16">
        <f t="shared" si="5"/>
        <v>47</v>
      </c>
    </row>
    <row r="128" spans="1:9" ht="12.75">
      <c r="A128" s="1">
        <v>12</v>
      </c>
      <c r="B128" s="1" t="s">
        <v>25</v>
      </c>
      <c r="C128" s="1" t="s">
        <v>44</v>
      </c>
      <c r="D128" s="1"/>
      <c r="E128" s="1" t="s">
        <v>6</v>
      </c>
      <c r="F128" s="10">
        <v>43</v>
      </c>
      <c r="G128" s="16">
        <v>7</v>
      </c>
      <c r="H128" s="16"/>
      <c r="I128" s="16">
        <f t="shared" si="5"/>
        <v>50</v>
      </c>
    </row>
    <row r="129" spans="1:9" ht="12.75">
      <c r="A129" s="1">
        <v>13</v>
      </c>
      <c r="B129" s="3" t="s">
        <v>197</v>
      </c>
      <c r="C129" s="3" t="s">
        <v>62</v>
      </c>
      <c r="D129" s="3">
        <v>1999</v>
      </c>
      <c r="E129" s="1" t="s">
        <v>147</v>
      </c>
      <c r="F129" s="10">
        <v>38</v>
      </c>
      <c r="G129" s="16">
        <v>13</v>
      </c>
      <c r="H129" s="16"/>
      <c r="I129" s="16">
        <f t="shared" si="5"/>
        <v>51</v>
      </c>
    </row>
    <row r="130" spans="1:9" ht="12.75">
      <c r="A130" s="1">
        <v>14</v>
      </c>
      <c r="B130" s="1" t="s">
        <v>105</v>
      </c>
      <c r="C130" s="1" t="s">
        <v>53</v>
      </c>
      <c r="D130" s="1"/>
      <c r="E130" s="1" t="s">
        <v>6</v>
      </c>
      <c r="F130" s="10">
        <v>24</v>
      </c>
      <c r="G130" s="15">
        <v>29</v>
      </c>
      <c r="H130" s="15"/>
      <c r="I130" s="15">
        <f t="shared" si="5"/>
        <v>53</v>
      </c>
    </row>
    <row r="131" spans="1:9" ht="12.75">
      <c r="A131" s="1">
        <v>15</v>
      </c>
      <c r="B131" s="1" t="s">
        <v>74</v>
      </c>
      <c r="C131" s="1" t="s">
        <v>52</v>
      </c>
      <c r="D131" s="1">
        <v>1999</v>
      </c>
      <c r="E131" s="1" t="s">
        <v>147</v>
      </c>
      <c r="F131" s="10">
        <v>47</v>
      </c>
      <c r="G131" s="15">
        <v>15</v>
      </c>
      <c r="H131" s="15"/>
      <c r="I131" s="15">
        <f t="shared" si="5"/>
        <v>62</v>
      </c>
    </row>
    <row r="132" spans="1:9" ht="12.75">
      <c r="A132" s="1">
        <v>17</v>
      </c>
      <c r="B132" s="1" t="s">
        <v>172</v>
      </c>
      <c r="C132" s="1" t="s">
        <v>119</v>
      </c>
      <c r="D132" s="1">
        <v>1999</v>
      </c>
      <c r="E132" s="1" t="s">
        <v>147</v>
      </c>
      <c r="F132" s="10">
        <v>61</v>
      </c>
      <c r="G132" s="15">
        <v>2</v>
      </c>
      <c r="H132" s="15"/>
      <c r="I132" s="15">
        <f t="shared" si="5"/>
        <v>63</v>
      </c>
    </row>
    <row r="133" spans="1:9" ht="12.75">
      <c r="A133" s="1">
        <v>18</v>
      </c>
      <c r="B133" s="1" t="s">
        <v>104</v>
      </c>
      <c r="C133" s="1" t="s">
        <v>53</v>
      </c>
      <c r="D133" s="1"/>
      <c r="E133" s="1" t="s">
        <v>6</v>
      </c>
      <c r="F133" s="10">
        <v>51</v>
      </c>
      <c r="G133" s="15">
        <v>18</v>
      </c>
      <c r="H133" s="15"/>
      <c r="I133" s="15">
        <f t="shared" si="5"/>
        <v>69</v>
      </c>
    </row>
    <row r="134" spans="1:9" ht="12.75">
      <c r="A134" s="1">
        <v>19</v>
      </c>
      <c r="B134" s="1" t="s">
        <v>142</v>
      </c>
      <c r="C134" s="1" t="s">
        <v>143</v>
      </c>
      <c r="D134" s="1">
        <v>1998</v>
      </c>
      <c r="E134" s="1" t="s">
        <v>7</v>
      </c>
      <c r="F134" s="10">
        <v>46</v>
      </c>
      <c r="G134" s="15">
        <v>25</v>
      </c>
      <c r="H134" s="15"/>
      <c r="I134" s="15">
        <f t="shared" si="5"/>
        <v>71</v>
      </c>
    </row>
    <row r="135" spans="1:9" ht="12.75">
      <c r="A135" s="1">
        <v>20</v>
      </c>
      <c r="B135" s="1" t="s">
        <v>107</v>
      </c>
      <c r="C135" s="1" t="s">
        <v>89</v>
      </c>
      <c r="D135" s="1">
        <v>1998</v>
      </c>
      <c r="E135" s="1" t="s">
        <v>6</v>
      </c>
      <c r="F135" s="10">
        <v>40</v>
      </c>
      <c r="G135" s="16">
        <v>32</v>
      </c>
      <c r="H135" s="16"/>
      <c r="I135" s="16">
        <f t="shared" si="5"/>
        <v>72</v>
      </c>
    </row>
    <row r="136" spans="1:9" ht="12.75">
      <c r="A136" s="1">
        <v>21</v>
      </c>
      <c r="B136" s="1" t="s">
        <v>58</v>
      </c>
      <c r="C136" s="1" t="s">
        <v>59</v>
      </c>
      <c r="D136" s="1">
        <v>1999</v>
      </c>
      <c r="E136" s="1" t="s">
        <v>8</v>
      </c>
      <c r="F136" s="10">
        <v>70</v>
      </c>
      <c r="G136" s="15">
        <v>19</v>
      </c>
      <c r="H136" s="15"/>
      <c r="I136" s="15">
        <f t="shared" si="5"/>
        <v>89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D24" sqref="D24"/>
    </sheetView>
  </sheetViews>
  <sheetFormatPr defaultColWidth="9.140625" defaultRowHeight="12.75"/>
  <cols>
    <col min="1" max="1" width="3.7109375" style="0" customWidth="1"/>
    <col min="2" max="2" width="12.140625" style="0" customWidth="1"/>
    <col min="3" max="3" width="14.140625" style="0" customWidth="1"/>
    <col min="4" max="4" width="5.00390625" style="0" customWidth="1"/>
    <col min="5" max="5" width="24.7109375" style="0" customWidth="1"/>
    <col min="6" max="6" width="5.421875" style="0" customWidth="1"/>
    <col min="7" max="7" width="7.28125" style="0" customWidth="1"/>
    <col min="8" max="8" width="6.140625" style="0" customWidth="1"/>
    <col min="9" max="9" width="6.57421875" style="0" customWidth="1"/>
  </cols>
  <sheetData>
    <row r="1" spans="2:5" ht="12.75">
      <c r="B1" s="2"/>
      <c r="C1" s="2" t="s">
        <v>0</v>
      </c>
      <c r="D1" s="2"/>
      <c r="E1" s="2"/>
    </row>
    <row r="2" spans="2:9" ht="12.75">
      <c r="B2" s="2"/>
      <c r="C2" s="2"/>
      <c r="F2" s="8" t="s">
        <v>201</v>
      </c>
      <c r="G2" s="8" t="s">
        <v>202</v>
      </c>
      <c r="H2" s="8" t="s">
        <v>203</v>
      </c>
      <c r="I2" s="19" t="s">
        <v>204</v>
      </c>
    </row>
    <row r="3" spans="1:9" ht="12.75">
      <c r="A3" s="1">
        <v>1</v>
      </c>
      <c r="B3" s="1" t="s">
        <v>34</v>
      </c>
      <c r="C3" s="5" t="s">
        <v>35</v>
      </c>
      <c r="D3" s="1">
        <v>1999</v>
      </c>
      <c r="E3" s="1" t="s">
        <v>8</v>
      </c>
      <c r="F3" s="1">
        <v>1</v>
      </c>
      <c r="G3" s="1">
        <v>2</v>
      </c>
      <c r="H3" s="1"/>
      <c r="I3" s="1">
        <f aca="true" t="shared" si="0" ref="I3:I10">SUM(F3:H3)</f>
        <v>3</v>
      </c>
    </row>
    <row r="4" spans="1:9" ht="12.75">
      <c r="A4" s="1">
        <v>2</v>
      </c>
      <c r="B4" s="1" t="s">
        <v>122</v>
      </c>
      <c r="C4" s="5" t="s">
        <v>139</v>
      </c>
      <c r="D4" s="1">
        <v>1999</v>
      </c>
      <c r="E4" s="1" t="s">
        <v>7</v>
      </c>
      <c r="F4" s="1">
        <v>6</v>
      </c>
      <c r="G4" s="1">
        <v>1</v>
      </c>
      <c r="H4" s="1"/>
      <c r="I4" s="1">
        <f t="shared" si="0"/>
        <v>7</v>
      </c>
    </row>
    <row r="5" spans="1:9" ht="12.75">
      <c r="A5" s="1">
        <v>3</v>
      </c>
      <c r="B5" s="1" t="s">
        <v>29</v>
      </c>
      <c r="C5" s="5" t="s">
        <v>31</v>
      </c>
      <c r="D5" s="1">
        <v>1999</v>
      </c>
      <c r="E5" s="1" t="s">
        <v>8</v>
      </c>
      <c r="F5" s="3">
        <v>5</v>
      </c>
      <c r="G5" s="1">
        <v>6</v>
      </c>
      <c r="H5" s="1"/>
      <c r="I5" s="1">
        <f t="shared" si="0"/>
        <v>11</v>
      </c>
    </row>
    <row r="6" spans="1:9" ht="12.75">
      <c r="A6" s="1">
        <v>4</v>
      </c>
      <c r="B6" s="1" t="s">
        <v>32</v>
      </c>
      <c r="C6" s="5" t="s">
        <v>33</v>
      </c>
      <c r="D6" s="1">
        <v>1999</v>
      </c>
      <c r="E6" s="1" t="s">
        <v>8</v>
      </c>
      <c r="F6" s="1">
        <v>22</v>
      </c>
      <c r="G6" s="1">
        <v>3</v>
      </c>
      <c r="H6" s="1"/>
      <c r="I6" s="1">
        <f t="shared" si="0"/>
        <v>25</v>
      </c>
    </row>
    <row r="7" spans="1:9" ht="12.75">
      <c r="A7" s="1">
        <v>5</v>
      </c>
      <c r="B7" s="1" t="s">
        <v>99</v>
      </c>
      <c r="C7" s="5" t="s">
        <v>108</v>
      </c>
      <c r="D7" s="1">
        <v>1999</v>
      </c>
      <c r="E7" s="1" t="s">
        <v>6</v>
      </c>
      <c r="F7" s="1">
        <v>26</v>
      </c>
      <c r="G7" s="1">
        <v>4</v>
      </c>
      <c r="H7" s="1"/>
      <c r="I7" s="1">
        <f t="shared" si="0"/>
        <v>30</v>
      </c>
    </row>
    <row r="8" spans="1:9" ht="12.75">
      <c r="A8" s="1">
        <v>6</v>
      </c>
      <c r="B8" s="1" t="s">
        <v>182</v>
      </c>
      <c r="C8" s="5" t="s">
        <v>183</v>
      </c>
      <c r="D8" s="1">
        <v>1999</v>
      </c>
      <c r="E8" s="1" t="s">
        <v>147</v>
      </c>
      <c r="F8" s="1">
        <v>29</v>
      </c>
      <c r="G8" s="1">
        <v>9</v>
      </c>
      <c r="H8" s="1"/>
      <c r="I8" s="1">
        <f t="shared" si="0"/>
        <v>38</v>
      </c>
    </row>
    <row r="9" spans="1:9" ht="12.75">
      <c r="A9" s="1">
        <v>7</v>
      </c>
      <c r="B9" s="1" t="s">
        <v>29</v>
      </c>
      <c r="C9" s="5" t="s">
        <v>30</v>
      </c>
      <c r="D9" s="1">
        <v>1999</v>
      </c>
      <c r="E9" s="1" t="s">
        <v>8</v>
      </c>
      <c r="F9" s="1">
        <v>28</v>
      </c>
      <c r="G9" s="1">
        <v>11</v>
      </c>
      <c r="H9" s="1"/>
      <c r="I9" s="1">
        <f t="shared" si="0"/>
        <v>39</v>
      </c>
    </row>
    <row r="10" spans="1:9" ht="12.75">
      <c r="A10" s="1">
        <v>8</v>
      </c>
      <c r="B10" s="1" t="s">
        <v>136</v>
      </c>
      <c r="C10" s="5" t="s">
        <v>137</v>
      </c>
      <c r="D10" s="1">
        <v>1998</v>
      </c>
      <c r="E10" s="1" t="s">
        <v>7</v>
      </c>
      <c r="F10" s="1">
        <v>35</v>
      </c>
      <c r="G10" s="1">
        <v>10</v>
      </c>
      <c r="H10" s="1"/>
      <c r="I10" s="1">
        <f t="shared" si="0"/>
        <v>45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:I22"/>
    </sheetView>
  </sheetViews>
  <sheetFormatPr defaultColWidth="9.140625" defaultRowHeight="12.75"/>
  <cols>
    <col min="1" max="1" width="3.8515625" style="0" customWidth="1"/>
    <col min="2" max="2" width="15.57421875" style="0" customWidth="1"/>
    <col min="3" max="3" width="12.7109375" style="0" customWidth="1"/>
    <col min="4" max="4" width="4.7109375" style="0" customWidth="1"/>
    <col min="5" max="5" width="23.57421875" style="0" bestFit="1" customWidth="1"/>
    <col min="6" max="6" width="5.140625" style="7" customWidth="1"/>
    <col min="7" max="7" width="6.00390625" style="13" customWidth="1"/>
    <col min="8" max="8" width="5.7109375" style="13" customWidth="1"/>
    <col min="9" max="9" width="5.28125" style="13" customWidth="1"/>
  </cols>
  <sheetData>
    <row r="1" spans="2:4" ht="12.75">
      <c r="B1" s="2"/>
      <c r="C1" s="2" t="s">
        <v>1</v>
      </c>
      <c r="D1" s="2"/>
    </row>
    <row r="2" spans="2:9" ht="12.75">
      <c r="B2" s="2"/>
      <c r="C2" s="2"/>
      <c r="D2" s="2"/>
      <c r="F2" s="12" t="s">
        <v>201</v>
      </c>
      <c r="G2" s="14" t="s">
        <v>202</v>
      </c>
      <c r="H2" s="14" t="s">
        <v>203</v>
      </c>
      <c r="I2" s="13" t="s">
        <v>204</v>
      </c>
    </row>
    <row r="3" spans="1:9" ht="12.75">
      <c r="A3" s="1">
        <v>1</v>
      </c>
      <c r="B3" s="1" t="s">
        <v>180</v>
      </c>
      <c r="C3" s="1" t="s">
        <v>181</v>
      </c>
      <c r="D3" s="1">
        <v>1998</v>
      </c>
      <c r="E3" s="1" t="s">
        <v>147</v>
      </c>
      <c r="F3" s="10">
        <v>1</v>
      </c>
      <c r="G3" s="15">
        <v>4</v>
      </c>
      <c r="H3" s="15"/>
      <c r="I3" s="15">
        <f aca="true" t="shared" si="0" ref="I3:I22">SUM(F3:H3)</f>
        <v>5</v>
      </c>
    </row>
    <row r="4" spans="1:9" ht="12.75">
      <c r="A4" s="1">
        <v>2</v>
      </c>
      <c r="B4" s="1" t="s">
        <v>140</v>
      </c>
      <c r="C4" s="1" t="s">
        <v>141</v>
      </c>
      <c r="D4" s="1">
        <v>1998</v>
      </c>
      <c r="E4" s="1" t="s">
        <v>7</v>
      </c>
      <c r="F4" s="10">
        <v>6</v>
      </c>
      <c r="G4" s="15">
        <v>16</v>
      </c>
      <c r="H4" s="15"/>
      <c r="I4" s="15">
        <f t="shared" si="0"/>
        <v>22</v>
      </c>
    </row>
    <row r="5" spans="1:9" ht="12.75">
      <c r="A5" s="1">
        <v>3</v>
      </c>
      <c r="B5" s="1" t="s">
        <v>54</v>
      </c>
      <c r="C5" s="1" t="s">
        <v>49</v>
      </c>
      <c r="D5" s="1">
        <v>1999</v>
      </c>
      <c r="E5" s="1" t="s">
        <v>8</v>
      </c>
      <c r="F5" s="10">
        <v>15</v>
      </c>
      <c r="G5" s="15">
        <v>10</v>
      </c>
      <c r="H5" s="15"/>
      <c r="I5" s="15">
        <f t="shared" si="0"/>
        <v>25</v>
      </c>
    </row>
    <row r="6" spans="1:9" ht="12.75">
      <c r="A6" s="1">
        <v>4</v>
      </c>
      <c r="B6" s="1" t="s">
        <v>145</v>
      </c>
      <c r="C6" s="1" t="s">
        <v>146</v>
      </c>
      <c r="D6" s="1">
        <v>1999</v>
      </c>
      <c r="E6" s="1" t="s">
        <v>7</v>
      </c>
      <c r="F6" s="10">
        <v>18</v>
      </c>
      <c r="G6" s="15">
        <v>12</v>
      </c>
      <c r="H6" s="15"/>
      <c r="I6" s="15">
        <f t="shared" si="0"/>
        <v>30</v>
      </c>
    </row>
    <row r="7" spans="1:9" ht="12.75">
      <c r="A7" s="1">
        <v>5</v>
      </c>
      <c r="B7" s="1" t="s">
        <v>144</v>
      </c>
      <c r="C7" s="1" t="s">
        <v>43</v>
      </c>
      <c r="D7" s="1">
        <v>1999</v>
      </c>
      <c r="E7" s="1" t="s">
        <v>7</v>
      </c>
      <c r="F7" s="10">
        <v>29</v>
      </c>
      <c r="G7" s="15">
        <v>6</v>
      </c>
      <c r="H7" s="15"/>
      <c r="I7" s="15">
        <f t="shared" si="0"/>
        <v>35</v>
      </c>
    </row>
    <row r="8" spans="1:9" ht="12.75">
      <c r="A8" s="1">
        <v>6</v>
      </c>
      <c r="B8" s="1" t="s">
        <v>102</v>
      </c>
      <c r="C8" s="1" t="s">
        <v>103</v>
      </c>
      <c r="D8" s="1">
        <v>1998</v>
      </c>
      <c r="E8" s="1" t="s">
        <v>6</v>
      </c>
      <c r="F8" s="11">
        <v>13.5</v>
      </c>
      <c r="G8" s="15">
        <v>22</v>
      </c>
      <c r="H8" s="15"/>
      <c r="I8" s="15">
        <f t="shared" si="0"/>
        <v>35.5</v>
      </c>
    </row>
    <row r="9" spans="1:9" ht="12.75">
      <c r="A9" s="1">
        <v>7</v>
      </c>
      <c r="B9" s="1" t="s">
        <v>55</v>
      </c>
      <c r="C9" s="1" t="s">
        <v>56</v>
      </c>
      <c r="D9" s="1">
        <v>1999</v>
      </c>
      <c r="E9" s="1" t="s">
        <v>8</v>
      </c>
      <c r="F9" s="10">
        <v>37</v>
      </c>
      <c r="G9" s="16">
        <v>3</v>
      </c>
      <c r="H9" s="16"/>
      <c r="I9" s="16">
        <f t="shared" si="0"/>
        <v>40</v>
      </c>
    </row>
    <row r="10" spans="1:9" ht="12.75">
      <c r="A10" s="1">
        <v>8</v>
      </c>
      <c r="B10" s="1" t="s">
        <v>138</v>
      </c>
      <c r="C10" s="1" t="s">
        <v>62</v>
      </c>
      <c r="D10" s="1">
        <v>1999</v>
      </c>
      <c r="E10" s="1" t="s">
        <v>7</v>
      </c>
      <c r="F10" s="10">
        <v>36</v>
      </c>
      <c r="G10" s="16">
        <v>5</v>
      </c>
      <c r="H10" s="16"/>
      <c r="I10" s="16">
        <f t="shared" si="0"/>
        <v>41</v>
      </c>
    </row>
    <row r="11" spans="1:9" ht="12.75">
      <c r="A11" s="1">
        <v>9</v>
      </c>
      <c r="B11" s="3" t="s">
        <v>192</v>
      </c>
      <c r="C11" s="3" t="s">
        <v>198</v>
      </c>
      <c r="D11" s="3">
        <v>1999</v>
      </c>
      <c r="E11" s="1" t="s">
        <v>147</v>
      </c>
      <c r="F11" s="10">
        <v>21</v>
      </c>
      <c r="G11" s="15">
        <v>20</v>
      </c>
      <c r="H11" s="15"/>
      <c r="I11" s="15">
        <f t="shared" si="0"/>
        <v>41</v>
      </c>
    </row>
    <row r="12" spans="1:9" ht="12.75">
      <c r="A12" s="1">
        <v>10</v>
      </c>
      <c r="B12" s="1" t="s">
        <v>132</v>
      </c>
      <c r="C12" s="1" t="s">
        <v>42</v>
      </c>
      <c r="D12" s="1">
        <v>1999</v>
      </c>
      <c r="E12" s="1" t="s">
        <v>7</v>
      </c>
      <c r="F12" s="10">
        <v>35</v>
      </c>
      <c r="G12" s="16">
        <v>11</v>
      </c>
      <c r="H12" s="16"/>
      <c r="I12" s="16">
        <f t="shared" si="0"/>
        <v>46</v>
      </c>
    </row>
    <row r="13" spans="1:9" ht="12.75">
      <c r="A13" s="1">
        <v>11</v>
      </c>
      <c r="B13" s="1" t="s">
        <v>53</v>
      </c>
      <c r="C13" s="1" t="s">
        <v>42</v>
      </c>
      <c r="D13" s="1">
        <v>1999</v>
      </c>
      <c r="E13" s="1" t="s">
        <v>8</v>
      </c>
      <c r="F13" s="11">
        <v>39</v>
      </c>
      <c r="G13" s="16">
        <v>8</v>
      </c>
      <c r="H13" s="16"/>
      <c r="I13" s="16">
        <f t="shared" si="0"/>
        <v>47</v>
      </c>
    </row>
    <row r="14" spans="1:9" ht="12.75">
      <c r="A14" s="1">
        <v>12</v>
      </c>
      <c r="B14" s="1" t="s">
        <v>25</v>
      </c>
      <c r="C14" s="1" t="s">
        <v>44</v>
      </c>
      <c r="D14" s="1"/>
      <c r="E14" s="1" t="s">
        <v>6</v>
      </c>
      <c r="F14" s="10">
        <v>43</v>
      </c>
      <c r="G14" s="16">
        <v>7</v>
      </c>
      <c r="H14" s="16"/>
      <c r="I14" s="16">
        <f t="shared" si="0"/>
        <v>50</v>
      </c>
    </row>
    <row r="15" spans="1:9" ht="12.75">
      <c r="A15" s="1">
        <v>13</v>
      </c>
      <c r="B15" s="3" t="s">
        <v>197</v>
      </c>
      <c r="C15" s="3" t="s">
        <v>62</v>
      </c>
      <c r="D15" s="3">
        <v>1999</v>
      </c>
      <c r="E15" s="1" t="s">
        <v>147</v>
      </c>
      <c r="F15" s="10">
        <v>38</v>
      </c>
      <c r="G15" s="16">
        <v>13</v>
      </c>
      <c r="H15" s="16"/>
      <c r="I15" s="16">
        <f t="shared" si="0"/>
        <v>51</v>
      </c>
    </row>
    <row r="16" spans="1:9" ht="12.75">
      <c r="A16" s="1">
        <v>14</v>
      </c>
      <c r="B16" s="1" t="s">
        <v>105</v>
      </c>
      <c r="C16" s="1" t="s">
        <v>53</v>
      </c>
      <c r="D16" s="1"/>
      <c r="E16" s="1" t="s">
        <v>6</v>
      </c>
      <c r="F16" s="10">
        <v>24</v>
      </c>
      <c r="G16" s="15">
        <v>29</v>
      </c>
      <c r="H16" s="15"/>
      <c r="I16" s="15">
        <f t="shared" si="0"/>
        <v>53</v>
      </c>
    </row>
    <row r="17" spans="1:9" ht="12.75">
      <c r="A17" s="1">
        <v>15</v>
      </c>
      <c r="B17" s="1" t="s">
        <v>74</v>
      </c>
      <c r="C17" s="1" t="s">
        <v>52</v>
      </c>
      <c r="D17" s="1">
        <v>1999</v>
      </c>
      <c r="E17" s="1" t="s">
        <v>147</v>
      </c>
      <c r="F17" s="10">
        <v>47</v>
      </c>
      <c r="G17" s="15">
        <v>15</v>
      </c>
      <c r="H17" s="15"/>
      <c r="I17" s="15">
        <f t="shared" si="0"/>
        <v>62</v>
      </c>
    </row>
    <row r="18" spans="1:9" ht="12.75">
      <c r="A18" s="1">
        <v>17</v>
      </c>
      <c r="B18" s="1" t="s">
        <v>172</v>
      </c>
      <c r="C18" s="1" t="s">
        <v>119</v>
      </c>
      <c r="D18" s="1">
        <v>1999</v>
      </c>
      <c r="E18" s="1" t="s">
        <v>147</v>
      </c>
      <c r="F18" s="10">
        <v>61</v>
      </c>
      <c r="G18" s="15">
        <v>2</v>
      </c>
      <c r="H18" s="15"/>
      <c r="I18" s="15">
        <f t="shared" si="0"/>
        <v>63</v>
      </c>
    </row>
    <row r="19" spans="1:9" ht="12.75">
      <c r="A19" s="1">
        <v>18</v>
      </c>
      <c r="B19" s="1" t="s">
        <v>104</v>
      </c>
      <c r="C19" s="1" t="s">
        <v>53</v>
      </c>
      <c r="D19" s="1"/>
      <c r="E19" s="1" t="s">
        <v>6</v>
      </c>
      <c r="F19" s="10">
        <v>51</v>
      </c>
      <c r="G19" s="15">
        <v>18</v>
      </c>
      <c r="H19" s="15"/>
      <c r="I19" s="15">
        <f t="shared" si="0"/>
        <v>69</v>
      </c>
    </row>
    <row r="20" spans="1:9" ht="12.75">
      <c r="A20" s="1">
        <v>19</v>
      </c>
      <c r="B20" s="1" t="s">
        <v>142</v>
      </c>
      <c r="C20" s="1" t="s">
        <v>143</v>
      </c>
      <c r="D20" s="1">
        <v>1998</v>
      </c>
      <c r="E20" s="1" t="s">
        <v>7</v>
      </c>
      <c r="F20" s="10">
        <v>46</v>
      </c>
      <c r="G20" s="15">
        <v>25</v>
      </c>
      <c r="H20" s="15"/>
      <c r="I20" s="15">
        <f t="shared" si="0"/>
        <v>71</v>
      </c>
    </row>
    <row r="21" spans="1:9" ht="12.75">
      <c r="A21" s="1">
        <v>20</v>
      </c>
      <c r="B21" s="1" t="s">
        <v>107</v>
      </c>
      <c r="C21" s="1" t="s">
        <v>89</v>
      </c>
      <c r="D21" s="1">
        <v>1998</v>
      </c>
      <c r="E21" s="1" t="s">
        <v>6</v>
      </c>
      <c r="F21" s="10">
        <v>40</v>
      </c>
      <c r="G21" s="16">
        <v>32</v>
      </c>
      <c r="H21" s="16"/>
      <c r="I21" s="16">
        <f t="shared" si="0"/>
        <v>72</v>
      </c>
    </row>
    <row r="22" spans="1:9" ht="12.75">
      <c r="A22" s="1">
        <v>21</v>
      </c>
      <c r="B22" s="1" t="s">
        <v>58</v>
      </c>
      <c r="C22" s="1" t="s">
        <v>59</v>
      </c>
      <c r="D22" s="1">
        <v>1999</v>
      </c>
      <c r="E22" s="1" t="s">
        <v>8</v>
      </c>
      <c r="F22" s="10">
        <v>70</v>
      </c>
      <c r="G22" s="15">
        <v>19</v>
      </c>
      <c r="H22" s="15"/>
      <c r="I22" s="15">
        <f t="shared" si="0"/>
        <v>89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15"/>
    </sheetView>
  </sheetViews>
  <sheetFormatPr defaultColWidth="9.140625" defaultRowHeight="12.75"/>
  <cols>
    <col min="1" max="1" width="3.28125" style="0" customWidth="1"/>
    <col min="2" max="2" width="12.140625" style="0" customWidth="1"/>
    <col min="3" max="3" width="11.8515625" style="0" customWidth="1"/>
    <col min="4" max="4" width="5.57421875" style="0" customWidth="1"/>
    <col min="5" max="5" width="24.421875" style="0" customWidth="1"/>
    <col min="6" max="6" width="6.8515625" style="0" customWidth="1"/>
    <col min="7" max="7" width="5.28125" style="0" customWidth="1"/>
    <col min="8" max="8" width="6.28125" style="0" customWidth="1"/>
    <col min="9" max="9" width="7.00390625" style="0" customWidth="1"/>
  </cols>
  <sheetData>
    <row r="1" spans="3:5" ht="12.75">
      <c r="C1" s="2" t="s">
        <v>2</v>
      </c>
      <c r="D1" s="2"/>
      <c r="E1" s="2"/>
    </row>
    <row r="2" spans="2:9" ht="12.75">
      <c r="B2" s="2"/>
      <c r="C2" s="2"/>
      <c r="F2" s="8" t="s">
        <v>201</v>
      </c>
      <c r="G2" s="8" t="s">
        <v>202</v>
      </c>
      <c r="H2" s="8" t="s">
        <v>203</v>
      </c>
      <c r="I2" s="19" t="s">
        <v>204</v>
      </c>
    </row>
    <row r="3" spans="1:9" ht="12.75">
      <c r="A3" s="1">
        <v>1</v>
      </c>
      <c r="B3" s="1" t="s">
        <v>17</v>
      </c>
      <c r="C3" s="5" t="s">
        <v>18</v>
      </c>
      <c r="D3" s="1">
        <v>2000</v>
      </c>
      <c r="E3" s="1" t="s">
        <v>8</v>
      </c>
      <c r="F3" s="1">
        <v>6</v>
      </c>
      <c r="G3" s="1"/>
      <c r="H3" s="1"/>
      <c r="I3" s="26">
        <f aca="true" t="shared" si="0" ref="I3:I15">SUM(F3:H3)</f>
        <v>6</v>
      </c>
    </row>
    <row r="4" spans="1:9" ht="12.75">
      <c r="A4" s="1">
        <v>2</v>
      </c>
      <c r="B4" s="1" t="s">
        <v>25</v>
      </c>
      <c r="C4" s="5" t="s">
        <v>12</v>
      </c>
      <c r="D4" s="1">
        <v>2000</v>
      </c>
      <c r="E4" s="1" t="s">
        <v>8</v>
      </c>
      <c r="F4" s="1">
        <v>8</v>
      </c>
      <c r="G4" s="1">
        <v>4</v>
      </c>
      <c r="H4" s="1"/>
      <c r="I4" s="26">
        <f t="shared" si="0"/>
        <v>12</v>
      </c>
    </row>
    <row r="5" spans="1:9" ht="12.75">
      <c r="A5" s="1">
        <v>3</v>
      </c>
      <c r="B5" s="1" t="s">
        <v>74</v>
      </c>
      <c r="C5" s="5" t="s">
        <v>28</v>
      </c>
      <c r="D5" s="1">
        <v>2000</v>
      </c>
      <c r="E5" s="1" t="s">
        <v>178</v>
      </c>
      <c r="F5" s="1">
        <v>13</v>
      </c>
      <c r="G5" s="1"/>
      <c r="H5" s="1"/>
      <c r="I5" s="26">
        <f t="shared" si="0"/>
        <v>13</v>
      </c>
    </row>
    <row r="6" spans="1:9" ht="12.75">
      <c r="A6" s="1">
        <v>4</v>
      </c>
      <c r="B6" s="1" t="s">
        <v>129</v>
      </c>
      <c r="C6" s="5" t="s">
        <v>130</v>
      </c>
      <c r="D6" s="1">
        <v>2000</v>
      </c>
      <c r="E6" s="1" t="s">
        <v>7</v>
      </c>
      <c r="F6" s="1">
        <v>10.5</v>
      </c>
      <c r="G6" s="1">
        <v>3</v>
      </c>
      <c r="H6" s="1"/>
      <c r="I6" s="26">
        <f t="shared" si="0"/>
        <v>13.5</v>
      </c>
    </row>
    <row r="7" spans="1:9" ht="12.75">
      <c r="A7" s="1">
        <v>5</v>
      </c>
      <c r="B7" s="1" t="s">
        <v>20</v>
      </c>
      <c r="C7" s="5" t="s">
        <v>21</v>
      </c>
      <c r="D7" s="1">
        <v>2000</v>
      </c>
      <c r="E7" s="1" t="s">
        <v>8</v>
      </c>
      <c r="F7" s="3">
        <v>5</v>
      </c>
      <c r="G7" s="1">
        <v>12</v>
      </c>
      <c r="H7" s="1"/>
      <c r="I7" s="26">
        <f t="shared" si="0"/>
        <v>17</v>
      </c>
    </row>
    <row r="8" spans="1:9" ht="12.75">
      <c r="A8" s="1">
        <v>6</v>
      </c>
      <c r="B8" s="1" t="s">
        <v>100</v>
      </c>
      <c r="C8" s="5" t="s">
        <v>101</v>
      </c>
      <c r="D8" s="1">
        <v>2000</v>
      </c>
      <c r="E8" s="1" t="s">
        <v>6</v>
      </c>
      <c r="F8" s="1">
        <v>23</v>
      </c>
      <c r="G8" s="1"/>
      <c r="H8" s="1"/>
      <c r="I8" s="26">
        <f t="shared" si="0"/>
        <v>23</v>
      </c>
    </row>
    <row r="9" spans="1:9" ht="12.75">
      <c r="A9" s="1">
        <v>7</v>
      </c>
      <c r="B9" s="1" t="s">
        <v>24</v>
      </c>
      <c r="C9" s="5" t="s">
        <v>10</v>
      </c>
      <c r="D9" s="1">
        <v>2000</v>
      </c>
      <c r="E9" s="1" t="s">
        <v>8</v>
      </c>
      <c r="F9" s="1">
        <v>12</v>
      </c>
      <c r="G9" s="1">
        <v>17</v>
      </c>
      <c r="H9" s="1"/>
      <c r="I9" s="26">
        <f t="shared" si="0"/>
        <v>29</v>
      </c>
    </row>
    <row r="10" spans="1:9" ht="12.75">
      <c r="A10" s="1">
        <v>8</v>
      </c>
      <c r="B10" s="1" t="s">
        <v>171</v>
      </c>
      <c r="C10" s="5" t="s">
        <v>177</v>
      </c>
      <c r="D10" s="1">
        <v>2000</v>
      </c>
      <c r="E10" s="1" t="s">
        <v>147</v>
      </c>
      <c r="F10" s="1">
        <v>31</v>
      </c>
      <c r="G10" s="1">
        <v>2</v>
      </c>
      <c r="H10" s="1"/>
      <c r="I10" s="26">
        <f t="shared" si="0"/>
        <v>33</v>
      </c>
    </row>
    <row r="11" spans="1:9" ht="12.75">
      <c r="A11" s="1">
        <v>9</v>
      </c>
      <c r="B11" s="1" t="s">
        <v>95</v>
      </c>
      <c r="C11" s="5" t="s">
        <v>94</v>
      </c>
      <c r="D11" s="1">
        <v>2000</v>
      </c>
      <c r="E11" s="1" t="s">
        <v>6</v>
      </c>
      <c r="F11" s="1">
        <v>28</v>
      </c>
      <c r="G11" s="1">
        <v>6</v>
      </c>
      <c r="H11" s="1"/>
      <c r="I11" s="26">
        <f t="shared" si="0"/>
        <v>34</v>
      </c>
    </row>
    <row r="12" spans="1:9" ht="12.75">
      <c r="A12" s="1">
        <v>10</v>
      </c>
      <c r="B12" s="1" t="s">
        <v>74</v>
      </c>
      <c r="C12" s="5" t="s">
        <v>28</v>
      </c>
      <c r="D12" s="1">
        <v>2000</v>
      </c>
      <c r="E12" s="1" t="s">
        <v>179</v>
      </c>
      <c r="F12" s="1">
        <v>14</v>
      </c>
      <c r="G12" s="1">
        <v>24</v>
      </c>
      <c r="H12" s="1"/>
      <c r="I12" s="26">
        <f t="shared" si="0"/>
        <v>38</v>
      </c>
    </row>
    <row r="13" spans="1:9" ht="12.75">
      <c r="A13" s="1">
        <v>11</v>
      </c>
      <c r="B13" s="1" t="s">
        <v>22</v>
      </c>
      <c r="C13" s="5" t="s">
        <v>23</v>
      </c>
      <c r="D13" s="1">
        <v>2000</v>
      </c>
      <c r="E13" s="1" t="s">
        <v>8</v>
      </c>
      <c r="F13" s="1">
        <v>22</v>
      </c>
      <c r="G13" s="1">
        <v>16</v>
      </c>
      <c r="H13" s="1"/>
      <c r="I13" s="26">
        <f t="shared" si="0"/>
        <v>38</v>
      </c>
    </row>
    <row r="14" spans="1:9" ht="12.75">
      <c r="A14" s="1">
        <v>12</v>
      </c>
      <c r="B14" s="1" t="s">
        <v>96</v>
      </c>
      <c r="C14" s="5" t="s">
        <v>97</v>
      </c>
      <c r="D14" s="1">
        <v>2000</v>
      </c>
      <c r="E14" s="1" t="s">
        <v>6</v>
      </c>
      <c r="F14" s="1">
        <v>29</v>
      </c>
      <c r="G14" s="1">
        <v>10</v>
      </c>
      <c r="H14" s="1"/>
      <c r="I14" s="26">
        <f t="shared" si="0"/>
        <v>39</v>
      </c>
    </row>
    <row r="15" spans="1:9" ht="13.5" customHeight="1">
      <c r="A15" s="1">
        <v>13</v>
      </c>
      <c r="B15" s="1" t="s">
        <v>99</v>
      </c>
      <c r="C15" s="5" t="s">
        <v>85</v>
      </c>
      <c r="D15" s="1">
        <v>2000</v>
      </c>
      <c r="E15" s="1" t="s">
        <v>6</v>
      </c>
      <c r="F15" s="1">
        <v>32</v>
      </c>
      <c r="G15" s="1">
        <v>19</v>
      </c>
      <c r="H15" s="1"/>
      <c r="I15" s="26">
        <f t="shared" si="0"/>
        <v>51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:I20"/>
    </sheetView>
  </sheetViews>
  <sheetFormatPr defaultColWidth="9.140625" defaultRowHeight="12.75"/>
  <cols>
    <col min="1" max="1" width="3.57421875" style="0" customWidth="1"/>
    <col min="2" max="2" width="13.28125" style="0" customWidth="1"/>
    <col min="3" max="3" width="13.421875" style="0" customWidth="1"/>
    <col min="4" max="4" width="5.421875" style="0" customWidth="1"/>
    <col min="5" max="5" width="22.7109375" style="0" bestFit="1" customWidth="1"/>
    <col min="6" max="6" width="7.421875" style="0" customWidth="1"/>
    <col min="7" max="8" width="5.8515625" style="0" customWidth="1"/>
    <col min="9" max="9" width="5.7109375" style="0" customWidth="1"/>
  </cols>
  <sheetData>
    <row r="1" ht="12.75">
      <c r="C1" s="2" t="s">
        <v>3</v>
      </c>
    </row>
    <row r="2" spans="6:9" ht="12.75">
      <c r="F2" s="8" t="s">
        <v>201</v>
      </c>
      <c r="G2" s="8" t="s">
        <v>202</v>
      </c>
      <c r="H2" s="8" t="s">
        <v>203</v>
      </c>
      <c r="I2" s="7" t="s">
        <v>204</v>
      </c>
    </row>
    <row r="3" spans="1:9" ht="12.75">
      <c r="A3" s="1">
        <v>1</v>
      </c>
      <c r="B3" s="5" t="s">
        <v>48</v>
      </c>
      <c r="C3" s="1" t="s">
        <v>49</v>
      </c>
      <c r="D3" s="1">
        <v>2000</v>
      </c>
      <c r="E3" s="1" t="s">
        <v>8</v>
      </c>
      <c r="F3" s="1">
        <v>3</v>
      </c>
      <c r="G3" s="1">
        <v>4</v>
      </c>
      <c r="H3" s="1"/>
      <c r="I3" s="1">
        <f aca="true" t="shared" si="0" ref="I3:I20">SUM(F3:H3)</f>
        <v>7</v>
      </c>
    </row>
    <row r="4" spans="1:9" ht="12.75">
      <c r="A4" s="1">
        <v>2</v>
      </c>
      <c r="B4" s="5" t="s">
        <v>173</v>
      </c>
      <c r="C4" s="1" t="s">
        <v>42</v>
      </c>
      <c r="D4" s="1">
        <v>2000</v>
      </c>
      <c r="E4" s="1" t="s">
        <v>147</v>
      </c>
      <c r="F4" s="1">
        <v>10.5</v>
      </c>
      <c r="G4" s="1">
        <v>2</v>
      </c>
      <c r="H4" s="1"/>
      <c r="I4" s="1">
        <f t="shared" si="0"/>
        <v>12.5</v>
      </c>
    </row>
    <row r="5" spans="1:9" ht="12.75">
      <c r="A5" s="1">
        <v>3</v>
      </c>
      <c r="B5" s="5" t="s">
        <v>70</v>
      </c>
      <c r="C5" s="1" t="s">
        <v>89</v>
      </c>
      <c r="D5" s="1">
        <v>2000</v>
      </c>
      <c r="E5" s="1" t="s">
        <v>6</v>
      </c>
      <c r="F5" s="1">
        <v>13.5</v>
      </c>
      <c r="G5" s="1">
        <v>9</v>
      </c>
      <c r="H5" s="1"/>
      <c r="I5" s="1">
        <f t="shared" si="0"/>
        <v>22.5</v>
      </c>
    </row>
    <row r="6" spans="1:9" ht="12.75">
      <c r="A6" s="1">
        <v>4</v>
      </c>
      <c r="B6" s="5" t="s">
        <v>50</v>
      </c>
      <c r="C6" s="1" t="s">
        <v>51</v>
      </c>
      <c r="D6" s="1">
        <v>2000</v>
      </c>
      <c r="E6" s="1" t="s">
        <v>8</v>
      </c>
      <c r="F6" s="1">
        <v>19.5</v>
      </c>
      <c r="G6" s="1">
        <v>3</v>
      </c>
      <c r="H6" s="1"/>
      <c r="I6" s="1">
        <f t="shared" si="0"/>
        <v>22.5</v>
      </c>
    </row>
    <row r="7" spans="1:9" ht="12.75">
      <c r="A7" s="1">
        <v>5</v>
      </c>
      <c r="B7" s="5" t="s">
        <v>134</v>
      </c>
      <c r="C7" s="1" t="s">
        <v>52</v>
      </c>
      <c r="D7" s="1">
        <v>2000</v>
      </c>
      <c r="E7" s="1" t="s">
        <v>7</v>
      </c>
      <c r="F7" s="3">
        <v>5</v>
      </c>
      <c r="G7" s="1">
        <v>19</v>
      </c>
      <c r="H7" s="1"/>
      <c r="I7" s="1">
        <f t="shared" si="0"/>
        <v>24</v>
      </c>
    </row>
    <row r="8" spans="1:9" ht="12.75">
      <c r="A8" s="1">
        <v>6</v>
      </c>
      <c r="B8" s="5" t="s">
        <v>131</v>
      </c>
      <c r="C8" s="1" t="s">
        <v>57</v>
      </c>
      <c r="D8" s="1">
        <v>2000</v>
      </c>
      <c r="E8" s="1" t="s">
        <v>7</v>
      </c>
      <c r="F8" s="1">
        <v>6</v>
      </c>
      <c r="G8" s="1">
        <v>21</v>
      </c>
      <c r="H8" s="1"/>
      <c r="I8" s="1">
        <f t="shared" si="0"/>
        <v>27</v>
      </c>
    </row>
    <row r="9" spans="1:9" ht="12.75">
      <c r="A9" s="1">
        <v>7</v>
      </c>
      <c r="B9" s="5" t="s">
        <v>174</v>
      </c>
      <c r="C9" s="1" t="s">
        <v>175</v>
      </c>
      <c r="D9" s="1">
        <v>2000</v>
      </c>
      <c r="E9" s="1" t="s">
        <v>147</v>
      </c>
      <c r="F9" s="1">
        <v>24</v>
      </c>
      <c r="G9" s="1">
        <v>7</v>
      </c>
      <c r="H9" s="1"/>
      <c r="I9" s="1">
        <f t="shared" si="0"/>
        <v>31</v>
      </c>
    </row>
    <row r="10" spans="1:9" ht="12.75">
      <c r="A10" s="1">
        <v>8</v>
      </c>
      <c r="B10" s="5" t="s">
        <v>176</v>
      </c>
      <c r="C10" s="1" t="s">
        <v>59</v>
      </c>
      <c r="D10" s="1">
        <v>2000</v>
      </c>
      <c r="E10" s="1" t="s">
        <v>147</v>
      </c>
      <c r="F10" s="1">
        <v>31</v>
      </c>
      <c r="G10" s="1">
        <v>1</v>
      </c>
      <c r="H10" s="1"/>
      <c r="I10" s="1">
        <f t="shared" si="0"/>
        <v>32</v>
      </c>
    </row>
    <row r="11" spans="1:9" ht="12.75">
      <c r="A11" s="1">
        <v>9</v>
      </c>
      <c r="B11" s="5" t="s">
        <v>88</v>
      </c>
      <c r="C11" s="1" t="s">
        <v>194</v>
      </c>
      <c r="D11" s="3">
        <v>2000</v>
      </c>
      <c r="E11" s="1" t="s">
        <v>184</v>
      </c>
      <c r="F11" s="1">
        <v>27</v>
      </c>
      <c r="G11" s="1">
        <v>6</v>
      </c>
      <c r="H11" s="1"/>
      <c r="I11" s="1">
        <f t="shared" si="0"/>
        <v>33</v>
      </c>
    </row>
    <row r="12" spans="1:9" ht="12.75">
      <c r="A12" s="1">
        <v>10</v>
      </c>
      <c r="B12" s="5" t="s">
        <v>135</v>
      </c>
      <c r="C12" s="1" t="s">
        <v>37</v>
      </c>
      <c r="D12" s="1">
        <v>2000</v>
      </c>
      <c r="E12" s="1" t="s">
        <v>7</v>
      </c>
      <c r="F12" s="1">
        <v>19.5</v>
      </c>
      <c r="G12" s="1">
        <v>17</v>
      </c>
      <c r="H12" s="1"/>
      <c r="I12" s="1">
        <f t="shared" si="0"/>
        <v>36.5</v>
      </c>
    </row>
    <row r="13" spans="1:9" ht="12.75">
      <c r="A13" s="1">
        <v>11</v>
      </c>
      <c r="B13" s="5" t="s">
        <v>91</v>
      </c>
      <c r="C13" s="1" t="s">
        <v>44</v>
      </c>
      <c r="D13" s="1">
        <v>2000</v>
      </c>
      <c r="E13" s="1" t="s">
        <v>6</v>
      </c>
      <c r="F13" s="1">
        <v>12</v>
      </c>
      <c r="G13" s="1">
        <v>30</v>
      </c>
      <c r="H13" s="1"/>
      <c r="I13" s="1">
        <f t="shared" si="0"/>
        <v>42</v>
      </c>
    </row>
    <row r="14" spans="1:9" ht="12.75">
      <c r="A14" s="1">
        <v>12</v>
      </c>
      <c r="B14" s="5" t="s">
        <v>55</v>
      </c>
      <c r="C14" s="1" t="s">
        <v>60</v>
      </c>
      <c r="D14" s="1">
        <v>2000</v>
      </c>
      <c r="E14" s="1" t="s">
        <v>6</v>
      </c>
      <c r="F14" s="3">
        <v>7</v>
      </c>
      <c r="G14" s="1">
        <v>35</v>
      </c>
      <c r="H14" s="1"/>
      <c r="I14" s="1">
        <f t="shared" si="0"/>
        <v>42</v>
      </c>
    </row>
    <row r="15" spans="1:9" ht="12.75">
      <c r="A15" s="1">
        <v>13</v>
      </c>
      <c r="B15" s="5" t="s">
        <v>93</v>
      </c>
      <c r="C15" s="1" t="s">
        <v>60</v>
      </c>
      <c r="D15" s="1">
        <v>2000</v>
      </c>
      <c r="E15" s="1" t="s">
        <v>6</v>
      </c>
      <c r="F15" s="3">
        <v>38</v>
      </c>
      <c r="G15" s="1">
        <v>8</v>
      </c>
      <c r="H15" s="1"/>
      <c r="I15" s="1">
        <f t="shared" si="0"/>
        <v>46</v>
      </c>
    </row>
    <row r="16" spans="1:9" ht="12.75">
      <c r="A16" s="1">
        <v>14</v>
      </c>
      <c r="B16" s="5" t="s">
        <v>192</v>
      </c>
      <c r="C16" s="1" t="s">
        <v>193</v>
      </c>
      <c r="D16" s="3">
        <v>2000</v>
      </c>
      <c r="E16" s="1" t="s">
        <v>184</v>
      </c>
      <c r="F16" s="1">
        <v>17.5</v>
      </c>
      <c r="G16" s="1">
        <v>37</v>
      </c>
      <c r="H16" s="1"/>
      <c r="I16" s="1">
        <f t="shared" si="0"/>
        <v>54.5</v>
      </c>
    </row>
    <row r="17" spans="1:9" ht="12.75">
      <c r="A17" s="1">
        <v>15</v>
      </c>
      <c r="B17" s="5" t="s">
        <v>132</v>
      </c>
      <c r="C17" s="1" t="s">
        <v>133</v>
      </c>
      <c r="D17" s="1">
        <v>2000</v>
      </c>
      <c r="E17" s="1" t="s">
        <v>7</v>
      </c>
      <c r="F17" s="3">
        <v>46</v>
      </c>
      <c r="G17" s="1">
        <v>23</v>
      </c>
      <c r="H17" s="1"/>
      <c r="I17" s="1">
        <f t="shared" si="0"/>
        <v>69</v>
      </c>
    </row>
    <row r="18" spans="1:9" ht="12.75">
      <c r="A18" s="3">
        <v>16</v>
      </c>
      <c r="B18" s="5" t="s">
        <v>87</v>
      </c>
      <c r="C18" s="1" t="s">
        <v>62</v>
      </c>
      <c r="D18" s="1">
        <v>2000</v>
      </c>
      <c r="E18" s="1" t="s">
        <v>6</v>
      </c>
      <c r="F18" s="1">
        <v>50.5</v>
      </c>
      <c r="G18" s="1">
        <v>22</v>
      </c>
      <c r="H18" s="1"/>
      <c r="I18" s="1">
        <f t="shared" si="0"/>
        <v>72.5</v>
      </c>
    </row>
    <row r="19" spans="1:9" ht="12.75">
      <c r="A19" s="1">
        <v>17</v>
      </c>
      <c r="B19" s="5" t="s">
        <v>92</v>
      </c>
      <c r="C19" s="1" t="s">
        <v>90</v>
      </c>
      <c r="D19" s="1">
        <v>2000</v>
      </c>
      <c r="E19" s="1" t="s">
        <v>6</v>
      </c>
      <c r="F19" s="1">
        <v>57</v>
      </c>
      <c r="G19" s="1">
        <v>26</v>
      </c>
      <c r="H19" s="1"/>
      <c r="I19" s="1">
        <f t="shared" si="0"/>
        <v>83</v>
      </c>
    </row>
    <row r="20" spans="1:9" ht="12.75">
      <c r="A20" s="1">
        <v>18</v>
      </c>
      <c r="B20" s="5" t="s">
        <v>195</v>
      </c>
      <c r="C20" s="1" t="s">
        <v>196</v>
      </c>
      <c r="D20" s="3">
        <v>2000</v>
      </c>
      <c r="E20" s="1" t="s">
        <v>184</v>
      </c>
      <c r="F20" s="1">
        <v>60.5</v>
      </c>
      <c r="G20" s="1">
        <v>25</v>
      </c>
      <c r="H20" s="1"/>
      <c r="I20" s="1">
        <f t="shared" si="0"/>
        <v>85.5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:I25"/>
    </sheetView>
  </sheetViews>
  <sheetFormatPr defaultColWidth="9.140625" defaultRowHeight="12.75"/>
  <cols>
    <col min="1" max="1" width="3.28125" style="0" customWidth="1"/>
    <col min="2" max="2" width="13.8515625" style="0" customWidth="1"/>
    <col min="3" max="3" width="14.7109375" style="0" customWidth="1"/>
    <col min="4" max="4" width="5.7109375" style="0" customWidth="1"/>
    <col min="5" max="5" width="23.28125" style="0" customWidth="1"/>
    <col min="6" max="6" width="7.00390625" style="17" customWidth="1"/>
    <col min="7" max="7" width="6.7109375" style="7" customWidth="1"/>
    <col min="8" max="8" width="6.28125" style="7" customWidth="1"/>
    <col min="9" max="9" width="6.140625" style="19" customWidth="1"/>
  </cols>
  <sheetData>
    <row r="1" spans="2:4" ht="12.75">
      <c r="B1" s="2"/>
      <c r="C1" s="2" t="s">
        <v>4</v>
      </c>
      <c r="D1" s="2"/>
    </row>
    <row r="2" spans="2:8" ht="12.75">
      <c r="B2" s="2"/>
      <c r="C2" s="2"/>
      <c r="F2" s="18" t="s">
        <v>201</v>
      </c>
      <c r="G2" s="8" t="s">
        <v>202</v>
      </c>
      <c r="H2" s="8" t="s">
        <v>203</v>
      </c>
    </row>
    <row r="3" spans="1:9" ht="12.75">
      <c r="A3" s="1">
        <v>1</v>
      </c>
      <c r="B3" s="5" t="s">
        <v>19</v>
      </c>
      <c r="C3" s="1" t="s">
        <v>79</v>
      </c>
      <c r="D3" s="1">
        <v>2001</v>
      </c>
      <c r="E3" s="1" t="s">
        <v>6</v>
      </c>
      <c r="F3" s="9">
        <v>8</v>
      </c>
      <c r="G3" s="10">
        <v>5</v>
      </c>
      <c r="H3" s="10"/>
      <c r="I3" s="20">
        <f aca="true" t="shared" si="0" ref="I3:I25">SUM(F3:H3)</f>
        <v>13</v>
      </c>
    </row>
    <row r="4" spans="1:9" ht="12.75">
      <c r="A4" s="1">
        <v>2</v>
      </c>
      <c r="B4" s="6" t="s">
        <v>170</v>
      </c>
      <c r="C4" s="3" t="s">
        <v>10</v>
      </c>
      <c r="D4" s="3">
        <v>2001</v>
      </c>
      <c r="E4" s="3" t="s">
        <v>147</v>
      </c>
      <c r="F4" s="9">
        <v>7</v>
      </c>
      <c r="G4" s="10">
        <v>7</v>
      </c>
      <c r="H4" s="10"/>
      <c r="I4" s="20">
        <f t="shared" si="0"/>
        <v>14</v>
      </c>
    </row>
    <row r="5" spans="1:9" ht="12.75">
      <c r="A5" s="1">
        <v>3</v>
      </c>
      <c r="B5" s="5" t="s">
        <v>11</v>
      </c>
      <c r="C5" s="1" t="s">
        <v>12</v>
      </c>
      <c r="D5" s="1">
        <v>2001</v>
      </c>
      <c r="E5" s="1" t="s">
        <v>8</v>
      </c>
      <c r="F5" s="9">
        <v>4</v>
      </c>
      <c r="G5" s="10">
        <v>12</v>
      </c>
      <c r="H5" s="10"/>
      <c r="I5" s="20">
        <f t="shared" si="0"/>
        <v>16</v>
      </c>
    </row>
    <row r="6" spans="1:9" ht="12.75">
      <c r="A6" s="1">
        <v>4</v>
      </c>
      <c r="B6" s="5" t="s">
        <v>83</v>
      </c>
      <c r="C6" s="1" t="s">
        <v>16</v>
      </c>
      <c r="D6" s="1">
        <v>2001</v>
      </c>
      <c r="E6" s="1" t="s">
        <v>6</v>
      </c>
      <c r="F6" s="9">
        <v>2</v>
      </c>
      <c r="G6" s="10">
        <v>14</v>
      </c>
      <c r="H6" s="10"/>
      <c r="I6" s="20">
        <f t="shared" si="0"/>
        <v>16</v>
      </c>
    </row>
    <row r="7" spans="1:9" ht="12.75">
      <c r="A7" s="1">
        <v>5</v>
      </c>
      <c r="B7" s="5" t="s">
        <v>15</v>
      </c>
      <c r="C7" s="1" t="s">
        <v>16</v>
      </c>
      <c r="D7" s="1">
        <v>2001</v>
      </c>
      <c r="E7" s="1" t="s">
        <v>8</v>
      </c>
      <c r="F7" s="9">
        <v>16</v>
      </c>
      <c r="G7" s="10">
        <v>6</v>
      </c>
      <c r="H7" s="10"/>
      <c r="I7" s="20">
        <f t="shared" si="0"/>
        <v>22</v>
      </c>
    </row>
    <row r="8" spans="1:9" ht="12.75">
      <c r="A8" s="1">
        <v>6</v>
      </c>
      <c r="B8" s="5" t="s">
        <v>199</v>
      </c>
      <c r="C8" s="1" t="s">
        <v>14</v>
      </c>
      <c r="D8" s="1">
        <v>2001</v>
      </c>
      <c r="E8" s="1" t="s">
        <v>7</v>
      </c>
      <c r="F8" s="9">
        <v>12</v>
      </c>
      <c r="G8" s="10">
        <v>15</v>
      </c>
      <c r="H8" s="10"/>
      <c r="I8" s="20">
        <f t="shared" si="0"/>
        <v>27</v>
      </c>
    </row>
    <row r="9" spans="1:9" ht="12.75">
      <c r="A9" s="1">
        <v>7</v>
      </c>
      <c r="B9" s="5" t="s">
        <v>189</v>
      </c>
      <c r="C9" s="1" t="s">
        <v>190</v>
      </c>
      <c r="D9" s="1">
        <v>2001</v>
      </c>
      <c r="E9" s="1" t="s">
        <v>184</v>
      </c>
      <c r="F9" s="9">
        <v>27.5</v>
      </c>
      <c r="G9" s="10">
        <v>2</v>
      </c>
      <c r="H9" s="10"/>
      <c r="I9" s="20">
        <f t="shared" si="0"/>
        <v>29.5</v>
      </c>
    </row>
    <row r="10" spans="1:9" ht="12.75">
      <c r="A10" s="1">
        <v>8</v>
      </c>
      <c r="B10" s="5" t="s">
        <v>81</v>
      </c>
      <c r="C10" s="1" t="s">
        <v>82</v>
      </c>
      <c r="D10" s="1">
        <v>2001</v>
      </c>
      <c r="E10" s="1" t="s">
        <v>6</v>
      </c>
      <c r="F10" s="9">
        <v>13.5</v>
      </c>
      <c r="G10" s="10">
        <v>17</v>
      </c>
      <c r="H10" s="10"/>
      <c r="I10" s="20">
        <f t="shared" si="0"/>
        <v>30.5</v>
      </c>
    </row>
    <row r="11" spans="1:9" ht="12.75">
      <c r="A11" s="1">
        <v>9</v>
      </c>
      <c r="B11" s="6" t="s">
        <v>168</v>
      </c>
      <c r="C11" s="3" t="s">
        <v>169</v>
      </c>
      <c r="D11" s="3">
        <v>2001</v>
      </c>
      <c r="E11" s="3" t="s">
        <v>147</v>
      </c>
      <c r="F11" s="9">
        <v>1</v>
      </c>
      <c r="G11" s="10">
        <v>30</v>
      </c>
      <c r="H11" s="10"/>
      <c r="I11" s="20">
        <f t="shared" si="0"/>
        <v>31</v>
      </c>
    </row>
    <row r="12" spans="1:9" ht="12.75">
      <c r="A12" s="1">
        <v>10</v>
      </c>
      <c r="B12" s="5" t="s">
        <v>9</v>
      </c>
      <c r="C12" s="1" t="s">
        <v>10</v>
      </c>
      <c r="D12" s="1">
        <v>2001</v>
      </c>
      <c r="E12" s="1" t="s">
        <v>8</v>
      </c>
      <c r="F12" s="9">
        <v>31</v>
      </c>
      <c r="G12" s="11">
        <v>1</v>
      </c>
      <c r="H12" s="11"/>
      <c r="I12" s="21">
        <f t="shared" si="0"/>
        <v>32</v>
      </c>
    </row>
    <row r="13" spans="1:9" ht="12.75">
      <c r="A13" s="1">
        <v>11</v>
      </c>
      <c r="B13" s="5" t="s">
        <v>80</v>
      </c>
      <c r="C13" s="1" t="s">
        <v>63</v>
      </c>
      <c r="D13" s="1">
        <v>2001</v>
      </c>
      <c r="E13" s="1" t="s">
        <v>6</v>
      </c>
      <c r="F13" s="9">
        <v>15</v>
      </c>
      <c r="G13" s="10">
        <v>18</v>
      </c>
      <c r="H13" s="10"/>
      <c r="I13" s="20">
        <f t="shared" si="0"/>
        <v>33</v>
      </c>
    </row>
    <row r="14" spans="1:9" ht="12.75">
      <c r="A14" s="1">
        <v>12</v>
      </c>
      <c r="B14" s="5" t="s">
        <v>126</v>
      </c>
      <c r="C14" s="1" t="s">
        <v>98</v>
      </c>
      <c r="D14" s="1">
        <v>2001</v>
      </c>
      <c r="E14" s="1" t="s">
        <v>7</v>
      </c>
      <c r="F14" s="9">
        <v>27.5</v>
      </c>
      <c r="G14" s="11">
        <v>10</v>
      </c>
      <c r="H14" s="11"/>
      <c r="I14" s="21">
        <f t="shared" si="0"/>
        <v>37.5</v>
      </c>
    </row>
    <row r="15" spans="1:9" ht="12.75">
      <c r="A15" s="1">
        <v>13</v>
      </c>
      <c r="B15" s="5" t="s">
        <v>124</v>
      </c>
      <c r="C15" s="1" t="s">
        <v>125</v>
      </c>
      <c r="D15" s="1">
        <v>2001</v>
      </c>
      <c r="E15" s="1" t="s">
        <v>7</v>
      </c>
      <c r="F15" s="9">
        <v>10</v>
      </c>
      <c r="G15" s="10">
        <v>29</v>
      </c>
      <c r="H15" s="10"/>
      <c r="I15" s="20">
        <f t="shared" si="0"/>
        <v>39</v>
      </c>
    </row>
    <row r="16" spans="1:9" ht="12.75">
      <c r="A16" s="1">
        <v>14</v>
      </c>
      <c r="B16" s="5" t="s">
        <v>13</v>
      </c>
      <c r="C16" s="1" t="s">
        <v>14</v>
      </c>
      <c r="D16" s="1">
        <v>2001</v>
      </c>
      <c r="E16" s="1" t="s">
        <v>8</v>
      </c>
      <c r="F16" s="9">
        <v>41</v>
      </c>
      <c r="G16" s="10">
        <v>3</v>
      </c>
      <c r="H16" s="10"/>
      <c r="I16" s="20">
        <f t="shared" si="0"/>
        <v>44</v>
      </c>
    </row>
    <row r="17" spans="1:9" ht="12.75">
      <c r="A17" s="1">
        <v>15</v>
      </c>
      <c r="B17" s="5" t="s">
        <v>164</v>
      </c>
      <c r="C17" s="1" t="s">
        <v>165</v>
      </c>
      <c r="D17" s="1">
        <v>2001</v>
      </c>
      <c r="E17" s="1" t="s">
        <v>147</v>
      </c>
      <c r="F17" s="9">
        <v>42</v>
      </c>
      <c r="G17" s="10">
        <v>4</v>
      </c>
      <c r="H17" s="10"/>
      <c r="I17" s="20">
        <f t="shared" si="0"/>
        <v>46</v>
      </c>
    </row>
    <row r="18" spans="1:9" s="4" customFormat="1" ht="12.75">
      <c r="A18" s="3">
        <v>16</v>
      </c>
      <c r="B18" s="5" t="s">
        <v>185</v>
      </c>
      <c r="C18" s="1" t="s">
        <v>186</v>
      </c>
      <c r="D18" s="1">
        <v>2001</v>
      </c>
      <c r="E18" s="1" t="s">
        <v>184</v>
      </c>
      <c r="F18" s="9">
        <v>25</v>
      </c>
      <c r="G18" s="10">
        <v>27</v>
      </c>
      <c r="H18" s="10"/>
      <c r="I18" s="20">
        <f t="shared" si="0"/>
        <v>52</v>
      </c>
    </row>
    <row r="19" spans="1:9" s="4" customFormat="1" ht="12.75">
      <c r="A19" s="1">
        <v>17</v>
      </c>
      <c r="B19" s="5" t="s">
        <v>127</v>
      </c>
      <c r="C19" s="1" t="s">
        <v>128</v>
      </c>
      <c r="D19" s="1">
        <v>2001</v>
      </c>
      <c r="E19" s="1" t="s">
        <v>7</v>
      </c>
      <c r="F19" s="9">
        <v>32</v>
      </c>
      <c r="G19" s="11">
        <v>20</v>
      </c>
      <c r="H19" s="11"/>
      <c r="I19" s="21">
        <f t="shared" si="0"/>
        <v>52</v>
      </c>
    </row>
    <row r="20" spans="1:9" s="4" customFormat="1" ht="12.75">
      <c r="A20" s="1">
        <v>18</v>
      </c>
      <c r="B20" s="6" t="s">
        <v>163</v>
      </c>
      <c r="C20" s="3" t="s">
        <v>94</v>
      </c>
      <c r="D20" s="3">
        <v>2001</v>
      </c>
      <c r="E20" s="3" t="s">
        <v>147</v>
      </c>
      <c r="F20" s="9">
        <v>22</v>
      </c>
      <c r="G20" s="10">
        <v>33</v>
      </c>
      <c r="H20" s="10"/>
      <c r="I20" s="20">
        <f t="shared" si="0"/>
        <v>55</v>
      </c>
    </row>
    <row r="21" spans="1:9" ht="12.75">
      <c r="A21" s="1">
        <v>19</v>
      </c>
      <c r="B21" s="5" t="s">
        <v>187</v>
      </c>
      <c r="C21" s="1" t="s">
        <v>188</v>
      </c>
      <c r="D21" s="1">
        <v>2001</v>
      </c>
      <c r="E21" s="1" t="s">
        <v>184</v>
      </c>
      <c r="F21" s="9">
        <v>26</v>
      </c>
      <c r="G21" s="10">
        <v>35</v>
      </c>
      <c r="H21" s="10"/>
      <c r="I21" s="20">
        <f t="shared" si="0"/>
        <v>61</v>
      </c>
    </row>
    <row r="22" spans="1:9" ht="12.75">
      <c r="A22" s="1">
        <v>20</v>
      </c>
      <c r="B22" s="5" t="s">
        <v>86</v>
      </c>
      <c r="C22" s="1" t="s">
        <v>14</v>
      </c>
      <c r="D22" s="1">
        <v>2001</v>
      </c>
      <c r="E22" s="1" t="s">
        <v>6</v>
      </c>
      <c r="F22" s="9">
        <v>39</v>
      </c>
      <c r="G22" s="11">
        <v>25</v>
      </c>
      <c r="H22" s="11"/>
      <c r="I22" s="21">
        <f t="shared" si="0"/>
        <v>64</v>
      </c>
    </row>
    <row r="23" spans="1:9" ht="12.75">
      <c r="A23" s="1">
        <v>21</v>
      </c>
      <c r="B23" s="6" t="s">
        <v>200</v>
      </c>
      <c r="C23" s="3" t="s">
        <v>27</v>
      </c>
      <c r="D23" s="3">
        <v>2001</v>
      </c>
      <c r="E23" s="3" t="s">
        <v>147</v>
      </c>
      <c r="F23" s="9">
        <v>45</v>
      </c>
      <c r="G23" s="10">
        <v>23</v>
      </c>
      <c r="H23" s="10"/>
      <c r="I23" s="20">
        <f t="shared" si="0"/>
        <v>68</v>
      </c>
    </row>
    <row r="24" spans="1:9" ht="12.75">
      <c r="A24" s="1">
        <v>22</v>
      </c>
      <c r="B24" s="1" t="s">
        <v>84</v>
      </c>
      <c r="C24" s="1" t="s">
        <v>85</v>
      </c>
      <c r="D24" s="1">
        <v>2001</v>
      </c>
      <c r="E24" s="1" t="s">
        <v>6</v>
      </c>
      <c r="F24" s="11">
        <v>29</v>
      </c>
      <c r="G24" s="11">
        <v>40</v>
      </c>
      <c r="H24" s="11"/>
      <c r="I24" s="21">
        <f t="shared" si="0"/>
        <v>69</v>
      </c>
    </row>
    <row r="25" spans="1:9" ht="12.75">
      <c r="A25" s="1">
        <v>23</v>
      </c>
      <c r="B25" s="3" t="s">
        <v>166</v>
      </c>
      <c r="C25" s="3" t="s">
        <v>167</v>
      </c>
      <c r="D25" s="3">
        <v>2001</v>
      </c>
      <c r="E25" s="3" t="s">
        <v>147</v>
      </c>
      <c r="F25" s="11">
        <v>46</v>
      </c>
      <c r="G25" s="10">
        <v>28</v>
      </c>
      <c r="H25" s="10"/>
      <c r="I25" s="20">
        <f t="shared" si="0"/>
        <v>74</v>
      </c>
    </row>
    <row r="26" spans="6:9" s="22" customFormat="1" ht="12.75">
      <c r="F26" s="23"/>
      <c r="G26" s="24"/>
      <c r="H26" s="24"/>
      <c r="I26" s="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I35"/>
    </sheetView>
  </sheetViews>
  <sheetFormatPr defaultColWidth="9.140625" defaultRowHeight="12.75"/>
  <cols>
    <col min="1" max="1" width="3.28125" style="0" customWidth="1"/>
    <col min="2" max="2" width="13.7109375" style="0" customWidth="1"/>
    <col min="3" max="3" width="15.00390625" style="0" customWidth="1"/>
    <col min="4" max="4" width="5.57421875" style="0" customWidth="1"/>
    <col min="5" max="5" width="22.7109375" style="0" bestFit="1" customWidth="1"/>
    <col min="6" max="6" width="5.7109375" style="0" customWidth="1"/>
    <col min="7" max="7" width="6.8515625" style="0" customWidth="1"/>
    <col min="8" max="8" width="7.421875" style="0" customWidth="1"/>
    <col min="9" max="9" width="5.8515625" style="2" customWidth="1"/>
  </cols>
  <sheetData>
    <row r="1" spans="2:4" ht="12.75">
      <c r="B1" s="2"/>
      <c r="C1" s="2" t="s">
        <v>5</v>
      </c>
      <c r="D1" s="2"/>
    </row>
    <row r="2" spans="2:9" ht="12.75">
      <c r="B2" s="2"/>
      <c r="C2" s="2"/>
      <c r="D2" s="2"/>
      <c r="F2" s="8" t="s">
        <v>201</v>
      </c>
      <c r="G2" s="8" t="s">
        <v>202</v>
      </c>
      <c r="H2" s="8" t="s">
        <v>203</v>
      </c>
      <c r="I2" s="19" t="s">
        <v>204</v>
      </c>
    </row>
    <row r="3" spans="1:9" ht="12.75">
      <c r="A3" s="1" t="s">
        <v>205</v>
      </c>
      <c r="B3" s="1" t="s">
        <v>26</v>
      </c>
      <c r="C3" s="1" t="s">
        <v>117</v>
      </c>
      <c r="D3" s="1">
        <v>2001</v>
      </c>
      <c r="E3" s="1" t="s">
        <v>7</v>
      </c>
      <c r="F3" s="1">
        <v>1</v>
      </c>
      <c r="G3" s="1">
        <v>4</v>
      </c>
      <c r="H3" s="1"/>
      <c r="I3" s="26">
        <f aca="true" t="shared" si="0" ref="I3:I35">SUM(F3:H3)</f>
        <v>5</v>
      </c>
    </row>
    <row r="4" spans="1:9" ht="12.75">
      <c r="A4" s="1">
        <v>2</v>
      </c>
      <c r="B4" s="1" t="s">
        <v>110</v>
      </c>
      <c r="C4" s="1" t="s">
        <v>42</v>
      </c>
      <c r="D4" s="1">
        <v>2001</v>
      </c>
      <c r="E4" s="1" t="s">
        <v>7</v>
      </c>
      <c r="F4" s="1">
        <v>4</v>
      </c>
      <c r="G4" s="1">
        <v>3</v>
      </c>
      <c r="H4" s="1"/>
      <c r="I4" s="26">
        <f t="shared" si="0"/>
        <v>7</v>
      </c>
    </row>
    <row r="5" spans="1:9" ht="12.75">
      <c r="A5" s="1">
        <v>3</v>
      </c>
      <c r="B5" s="1" t="s">
        <v>162</v>
      </c>
      <c r="C5" s="1" t="s">
        <v>123</v>
      </c>
      <c r="D5" s="1">
        <v>2001</v>
      </c>
      <c r="E5" s="1" t="s">
        <v>147</v>
      </c>
      <c r="F5" s="1">
        <v>6</v>
      </c>
      <c r="G5" s="1">
        <v>8</v>
      </c>
      <c r="H5" s="1"/>
      <c r="I5" s="26">
        <f t="shared" si="0"/>
        <v>14</v>
      </c>
    </row>
    <row r="6" spans="1:9" ht="12.75">
      <c r="A6" s="1">
        <v>4</v>
      </c>
      <c r="B6" s="1" t="s">
        <v>122</v>
      </c>
      <c r="C6" s="1" t="s">
        <v>123</v>
      </c>
      <c r="D6" s="1">
        <v>2001</v>
      </c>
      <c r="E6" s="1" t="s">
        <v>7</v>
      </c>
      <c r="F6" s="1">
        <v>13.5</v>
      </c>
      <c r="G6" s="1">
        <v>1</v>
      </c>
      <c r="H6" s="1"/>
      <c r="I6" s="26">
        <f t="shared" si="0"/>
        <v>14.5</v>
      </c>
    </row>
    <row r="7" spans="1:9" ht="12.75">
      <c r="A7" s="1">
        <v>5</v>
      </c>
      <c r="B7" s="1" t="s">
        <v>112</v>
      </c>
      <c r="C7" s="1" t="s">
        <v>113</v>
      </c>
      <c r="D7" s="1">
        <v>2001</v>
      </c>
      <c r="E7" s="1" t="s">
        <v>7</v>
      </c>
      <c r="F7" s="1">
        <v>15</v>
      </c>
      <c r="G7" s="1">
        <v>2</v>
      </c>
      <c r="H7" s="1"/>
      <c r="I7" s="26">
        <f t="shared" si="0"/>
        <v>17</v>
      </c>
    </row>
    <row r="8" spans="1:9" ht="12.75">
      <c r="A8" s="1">
        <v>6</v>
      </c>
      <c r="B8" s="1" t="s">
        <v>156</v>
      </c>
      <c r="C8" s="1" t="s">
        <v>157</v>
      </c>
      <c r="D8" s="1">
        <v>2001</v>
      </c>
      <c r="E8" s="1" t="s">
        <v>147</v>
      </c>
      <c r="F8" s="1">
        <v>3</v>
      </c>
      <c r="G8" s="1">
        <v>24</v>
      </c>
      <c r="H8" s="1"/>
      <c r="I8" s="26">
        <f t="shared" si="0"/>
        <v>27</v>
      </c>
    </row>
    <row r="9" spans="1:9" ht="12.75">
      <c r="A9" s="1">
        <v>7</v>
      </c>
      <c r="B9" s="1" t="s">
        <v>161</v>
      </c>
      <c r="C9" s="1" t="s">
        <v>160</v>
      </c>
      <c r="D9" s="1">
        <v>2001</v>
      </c>
      <c r="E9" s="1" t="s">
        <v>147</v>
      </c>
      <c r="F9" s="1">
        <v>24</v>
      </c>
      <c r="G9" s="1">
        <v>6</v>
      </c>
      <c r="H9" s="1"/>
      <c r="I9" s="26">
        <f t="shared" si="0"/>
        <v>30</v>
      </c>
    </row>
    <row r="10" spans="1:9" ht="12.75">
      <c r="A10" s="1">
        <v>8</v>
      </c>
      <c r="B10" s="1" t="s">
        <v>158</v>
      </c>
      <c r="C10" s="1" t="s">
        <v>61</v>
      </c>
      <c r="D10" s="1">
        <v>2001</v>
      </c>
      <c r="E10" s="1" t="s">
        <v>147</v>
      </c>
      <c r="F10" s="3">
        <v>5</v>
      </c>
      <c r="G10" s="1">
        <v>26</v>
      </c>
      <c r="H10" s="1"/>
      <c r="I10" s="26">
        <f t="shared" si="0"/>
        <v>31</v>
      </c>
    </row>
    <row r="11" spans="1:9" ht="12.75">
      <c r="A11" s="1">
        <v>9</v>
      </c>
      <c r="B11" s="1" t="s">
        <v>109</v>
      </c>
      <c r="C11" s="1" t="s">
        <v>90</v>
      </c>
      <c r="D11" s="1">
        <v>2001</v>
      </c>
      <c r="E11" s="1" t="s">
        <v>7</v>
      </c>
      <c r="F11" s="1">
        <v>22</v>
      </c>
      <c r="G11" s="1">
        <v>11</v>
      </c>
      <c r="H11" s="1"/>
      <c r="I11" s="26">
        <f t="shared" si="0"/>
        <v>33</v>
      </c>
    </row>
    <row r="12" spans="1:9" ht="12.75">
      <c r="A12" s="1">
        <v>10</v>
      </c>
      <c r="B12" s="1" t="s">
        <v>115</v>
      </c>
      <c r="C12" s="1" t="s">
        <v>116</v>
      </c>
      <c r="D12" s="1">
        <v>2001</v>
      </c>
      <c r="E12" s="1" t="s">
        <v>7</v>
      </c>
      <c r="F12" s="1">
        <v>18</v>
      </c>
      <c r="G12" s="1">
        <v>15</v>
      </c>
      <c r="H12" s="1"/>
      <c r="I12" s="26">
        <f t="shared" si="0"/>
        <v>33</v>
      </c>
    </row>
    <row r="13" spans="1:9" ht="12.75">
      <c r="A13" s="1">
        <v>11</v>
      </c>
      <c r="B13" s="1" t="s">
        <v>71</v>
      </c>
      <c r="C13" s="1" t="s">
        <v>72</v>
      </c>
      <c r="D13" s="1">
        <v>2001</v>
      </c>
      <c r="E13" s="1" t="s">
        <v>6</v>
      </c>
      <c r="F13" s="1">
        <v>10</v>
      </c>
      <c r="G13" s="1">
        <v>29</v>
      </c>
      <c r="H13" s="1"/>
      <c r="I13" s="26">
        <f t="shared" si="0"/>
        <v>39</v>
      </c>
    </row>
    <row r="14" spans="1:9" ht="12.75">
      <c r="A14" s="1">
        <v>12</v>
      </c>
      <c r="B14" s="1" t="s">
        <v>151</v>
      </c>
      <c r="C14" s="1" t="s">
        <v>152</v>
      </c>
      <c r="D14" s="1">
        <v>2001</v>
      </c>
      <c r="E14" s="1" t="s">
        <v>147</v>
      </c>
      <c r="F14" s="1">
        <v>33.5</v>
      </c>
      <c r="G14" s="1">
        <v>9</v>
      </c>
      <c r="H14" s="1"/>
      <c r="I14" s="26">
        <f t="shared" si="0"/>
        <v>42.5</v>
      </c>
    </row>
    <row r="15" spans="1:9" ht="12.75">
      <c r="A15" s="1">
        <v>13</v>
      </c>
      <c r="B15" s="1" t="s">
        <v>77</v>
      </c>
      <c r="C15" s="1" t="s">
        <v>78</v>
      </c>
      <c r="D15" s="1">
        <v>2001</v>
      </c>
      <c r="E15" s="1" t="s">
        <v>6</v>
      </c>
      <c r="F15" s="1">
        <v>32</v>
      </c>
      <c r="G15" s="1">
        <v>12</v>
      </c>
      <c r="H15" s="1"/>
      <c r="I15" s="26">
        <f t="shared" si="0"/>
        <v>44</v>
      </c>
    </row>
    <row r="16" spans="1:9" ht="12.75">
      <c r="A16" s="1">
        <v>14</v>
      </c>
      <c r="B16" s="1" t="s">
        <v>65</v>
      </c>
      <c r="C16" s="1" t="s">
        <v>66</v>
      </c>
      <c r="D16" s="1">
        <v>2001</v>
      </c>
      <c r="E16" s="1" t="s">
        <v>6</v>
      </c>
      <c r="F16" s="1">
        <v>30.5</v>
      </c>
      <c r="G16" s="1">
        <v>16</v>
      </c>
      <c r="H16" s="1"/>
      <c r="I16" s="26">
        <f t="shared" si="0"/>
        <v>46.5</v>
      </c>
    </row>
    <row r="17" spans="1:9" ht="12.75">
      <c r="A17" s="1">
        <v>15</v>
      </c>
      <c r="B17" s="1" t="s">
        <v>36</v>
      </c>
      <c r="C17" s="1" t="s">
        <v>37</v>
      </c>
      <c r="D17" s="1">
        <v>2001</v>
      </c>
      <c r="E17" s="1" t="s">
        <v>8</v>
      </c>
      <c r="F17" s="1">
        <v>16.5</v>
      </c>
      <c r="G17" s="1">
        <v>34</v>
      </c>
      <c r="H17" s="1"/>
      <c r="I17" s="26">
        <f t="shared" si="0"/>
        <v>50.5</v>
      </c>
    </row>
    <row r="18" spans="1:9" ht="12.75">
      <c r="A18" s="3">
        <v>16</v>
      </c>
      <c r="B18" s="1" t="s">
        <v>120</v>
      </c>
      <c r="C18" s="1" t="s">
        <v>121</v>
      </c>
      <c r="D18" s="1">
        <v>2001</v>
      </c>
      <c r="E18" s="1" t="s">
        <v>7</v>
      </c>
      <c r="F18" s="1">
        <v>37.5</v>
      </c>
      <c r="G18" s="1">
        <v>14</v>
      </c>
      <c r="H18" s="1"/>
      <c r="I18" s="26">
        <f t="shared" si="0"/>
        <v>51.5</v>
      </c>
    </row>
    <row r="19" spans="1:9" ht="12.75">
      <c r="A19" s="1">
        <v>17</v>
      </c>
      <c r="B19" s="1" t="s">
        <v>148</v>
      </c>
      <c r="C19" s="1" t="s">
        <v>149</v>
      </c>
      <c r="D19" s="1">
        <v>2001</v>
      </c>
      <c r="E19" s="1" t="s">
        <v>147</v>
      </c>
      <c r="F19" s="1">
        <v>47</v>
      </c>
      <c r="G19" s="1">
        <v>5</v>
      </c>
      <c r="H19" s="1"/>
      <c r="I19" s="26">
        <f t="shared" si="0"/>
        <v>52</v>
      </c>
    </row>
    <row r="20" spans="1:9" ht="12.75">
      <c r="A20" s="1">
        <v>18</v>
      </c>
      <c r="B20" s="1" t="s">
        <v>155</v>
      </c>
      <c r="C20" s="1" t="s">
        <v>111</v>
      </c>
      <c r="D20" s="1">
        <v>2001</v>
      </c>
      <c r="E20" s="1" t="s">
        <v>147</v>
      </c>
      <c r="F20" s="1">
        <v>13.5</v>
      </c>
      <c r="G20" s="1">
        <v>40</v>
      </c>
      <c r="H20" s="1"/>
      <c r="I20" s="26">
        <f t="shared" si="0"/>
        <v>53.5</v>
      </c>
    </row>
    <row r="21" spans="1:9" ht="12.75">
      <c r="A21" s="1">
        <v>19</v>
      </c>
      <c r="B21" s="1" t="s">
        <v>73</v>
      </c>
      <c r="C21" s="1" t="s">
        <v>68</v>
      </c>
      <c r="D21" s="1">
        <v>2001</v>
      </c>
      <c r="E21" s="1" t="s">
        <v>6</v>
      </c>
      <c r="F21" s="1">
        <v>33.5</v>
      </c>
      <c r="G21" s="1">
        <v>27</v>
      </c>
      <c r="H21" s="1"/>
      <c r="I21" s="26">
        <f t="shared" si="0"/>
        <v>60.5</v>
      </c>
    </row>
    <row r="22" spans="1:9" ht="12.75">
      <c r="A22" s="1">
        <v>20</v>
      </c>
      <c r="B22" s="1" t="s">
        <v>45</v>
      </c>
      <c r="C22" s="1" t="s">
        <v>46</v>
      </c>
      <c r="D22" s="1">
        <v>2001</v>
      </c>
      <c r="E22" s="1" t="s">
        <v>8</v>
      </c>
      <c r="F22" s="1">
        <v>25.5</v>
      </c>
      <c r="G22" s="1">
        <v>37</v>
      </c>
      <c r="H22" s="1"/>
      <c r="I22" s="26">
        <f t="shared" si="0"/>
        <v>62.5</v>
      </c>
    </row>
    <row r="23" spans="1:9" ht="12.75">
      <c r="A23" s="1">
        <v>21</v>
      </c>
      <c r="B23" s="1" t="s">
        <v>150</v>
      </c>
      <c r="C23" s="1" t="s">
        <v>64</v>
      </c>
      <c r="D23" s="1">
        <v>2001</v>
      </c>
      <c r="E23" s="1" t="s">
        <v>147</v>
      </c>
      <c r="F23" s="1">
        <v>35</v>
      </c>
      <c r="G23" s="1">
        <v>30</v>
      </c>
      <c r="H23" s="1"/>
      <c r="I23" s="26">
        <f t="shared" si="0"/>
        <v>65</v>
      </c>
    </row>
    <row r="24" spans="1:9" ht="12.75">
      <c r="A24" s="1">
        <v>22</v>
      </c>
      <c r="B24" s="1" t="s">
        <v>69</v>
      </c>
      <c r="C24" s="1" t="s">
        <v>56</v>
      </c>
      <c r="D24" s="1">
        <v>2001</v>
      </c>
      <c r="E24" s="1" t="s">
        <v>6</v>
      </c>
      <c r="F24" s="1">
        <v>43</v>
      </c>
      <c r="G24" s="1">
        <v>25</v>
      </c>
      <c r="H24" s="1"/>
      <c r="I24" s="26">
        <f t="shared" si="0"/>
        <v>68</v>
      </c>
    </row>
    <row r="25" spans="1:9" ht="12.75">
      <c r="A25" s="1">
        <v>23</v>
      </c>
      <c r="B25" s="1" t="s">
        <v>38</v>
      </c>
      <c r="C25" s="1" t="s">
        <v>39</v>
      </c>
      <c r="D25" s="1">
        <v>2001</v>
      </c>
      <c r="E25" s="1" t="s">
        <v>8</v>
      </c>
      <c r="F25" s="1">
        <v>25.5</v>
      </c>
      <c r="G25" s="1">
        <v>43</v>
      </c>
      <c r="H25" s="1"/>
      <c r="I25" s="26">
        <f t="shared" si="0"/>
        <v>68.5</v>
      </c>
    </row>
    <row r="26" spans="1:9" ht="12.75">
      <c r="A26" s="1">
        <v>24</v>
      </c>
      <c r="B26" s="1" t="s">
        <v>159</v>
      </c>
      <c r="C26" s="1" t="s">
        <v>106</v>
      </c>
      <c r="D26" s="1">
        <v>2001</v>
      </c>
      <c r="E26" s="1" t="s">
        <v>147</v>
      </c>
      <c r="F26" s="1">
        <v>52</v>
      </c>
      <c r="G26" s="1">
        <v>17</v>
      </c>
      <c r="H26" s="1"/>
      <c r="I26" s="26">
        <f t="shared" si="0"/>
        <v>69</v>
      </c>
    </row>
    <row r="27" spans="1:9" ht="12.75">
      <c r="A27" s="1">
        <v>25</v>
      </c>
      <c r="B27" s="1" t="s">
        <v>153</v>
      </c>
      <c r="C27" s="1" t="s">
        <v>154</v>
      </c>
      <c r="D27" s="1">
        <v>2001</v>
      </c>
      <c r="E27" s="1" t="s">
        <v>147</v>
      </c>
      <c r="F27" s="1">
        <v>50.5</v>
      </c>
      <c r="G27" s="1">
        <v>19</v>
      </c>
      <c r="H27" s="1"/>
      <c r="I27" s="26">
        <f t="shared" si="0"/>
        <v>69.5</v>
      </c>
    </row>
    <row r="28" spans="1:9" ht="12.75">
      <c r="A28" s="1">
        <v>26</v>
      </c>
      <c r="B28" s="1" t="s">
        <v>67</v>
      </c>
      <c r="C28" s="1" t="s">
        <v>68</v>
      </c>
      <c r="D28" s="1">
        <v>2001</v>
      </c>
      <c r="E28" s="1" t="s">
        <v>6</v>
      </c>
      <c r="F28" s="1">
        <v>50.5</v>
      </c>
      <c r="G28" s="1">
        <v>22</v>
      </c>
      <c r="H28" s="1"/>
      <c r="I28" s="26">
        <f t="shared" si="0"/>
        <v>72.5</v>
      </c>
    </row>
    <row r="29" spans="1:9" ht="12.75">
      <c r="A29" s="1">
        <v>27</v>
      </c>
      <c r="B29" s="1" t="s">
        <v>41</v>
      </c>
      <c r="C29" s="1" t="s">
        <v>42</v>
      </c>
      <c r="D29" s="1">
        <v>2001</v>
      </c>
      <c r="E29" s="1" t="s">
        <v>8</v>
      </c>
      <c r="F29" s="1">
        <v>56.5</v>
      </c>
      <c r="G29" s="1">
        <v>18</v>
      </c>
      <c r="H29" s="1"/>
      <c r="I29" s="26">
        <f t="shared" si="0"/>
        <v>74.5</v>
      </c>
    </row>
    <row r="30" spans="1:9" ht="12.75">
      <c r="A30" s="1">
        <v>28</v>
      </c>
      <c r="B30" s="1" t="s">
        <v>114</v>
      </c>
      <c r="C30" s="1" t="s">
        <v>44</v>
      </c>
      <c r="D30" s="1">
        <v>2001</v>
      </c>
      <c r="E30" s="1" t="s">
        <v>7</v>
      </c>
      <c r="F30" s="1">
        <v>64</v>
      </c>
      <c r="G30" s="1">
        <v>13</v>
      </c>
      <c r="H30" s="1"/>
      <c r="I30" s="26">
        <f t="shared" si="0"/>
        <v>77</v>
      </c>
    </row>
    <row r="31" spans="1:9" ht="12.75">
      <c r="A31" s="1">
        <v>29</v>
      </c>
      <c r="B31" s="1" t="s">
        <v>118</v>
      </c>
      <c r="C31" s="1" t="s">
        <v>40</v>
      </c>
      <c r="D31" s="1">
        <v>2001</v>
      </c>
      <c r="E31" s="1" t="s">
        <v>7</v>
      </c>
      <c r="F31" s="1">
        <v>37.5</v>
      </c>
      <c r="G31" s="1">
        <v>47</v>
      </c>
      <c r="H31" s="1"/>
      <c r="I31" s="26">
        <f t="shared" si="0"/>
        <v>84.5</v>
      </c>
    </row>
    <row r="32" spans="1:9" ht="12.75">
      <c r="A32" s="1">
        <v>30</v>
      </c>
      <c r="B32" s="1" t="s">
        <v>47</v>
      </c>
      <c r="C32" s="1" t="s">
        <v>43</v>
      </c>
      <c r="D32" s="1">
        <v>2001</v>
      </c>
      <c r="E32" s="1" t="s">
        <v>8</v>
      </c>
      <c r="F32" s="1">
        <v>61</v>
      </c>
      <c r="G32" s="1">
        <v>33</v>
      </c>
      <c r="H32" s="1"/>
      <c r="I32" s="26">
        <f t="shared" si="0"/>
        <v>94</v>
      </c>
    </row>
    <row r="33" spans="1:9" ht="12.75">
      <c r="A33" s="1">
        <v>31</v>
      </c>
      <c r="B33" s="1" t="s">
        <v>191</v>
      </c>
      <c r="C33" s="1" t="s">
        <v>39</v>
      </c>
      <c r="D33" s="1">
        <v>2001</v>
      </c>
      <c r="E33" s="1" t="s">
        <v>184</v>
      </c>
      <c r="F33" s="1">
        <v>53</v>
      </c>
      <c r="G33" s="1">
        <v>41</v>
      </c>
      <c r="H33" s="1"/>
      <c r="I33" s="26">
        <f t="shared" si="0"/>
        <v>94</v>
      </c>
    </row>
    <row r="34" spans="1:9" ht="12.75">
      <c r="A34" s="1">
        <v>32</v>
      </c>
      <c r="B34" s="1" t="s">
        <v>75</v>
      </c>
      <c r="C34" s="1" t="s">
        <v>76</v>
      </c>
      <c r="D34" s="1">
        <v>2001</v>
      </c>
      <c r="E34" s="1" t="s">
        <v>6</v>
      </c>
      <c r="F34" s="1">
        <v>48</v>
      </c>
      <c r="G34" s="1">
        <v>49</v>
      </c>
      <c r="H34" s="1"/>
      <c r="I34" s="26">
        <f t="shared" si="0"/>
        <v>97</v>
      </c>
    </row>
    <row r="35" spans="1:9" ht="12.75">
      <c r="A35" s="1">
        <v>33</v>
      </c>
      <c r="B35" s="1" t="s">
        <v>92</v>
      </c>
      <c r="C35" s="1" t="s">
        <v>49</v>
      </c>
      <c r="D35" s="1">
        <v>2001</v>
      </c>
      <c r="E35" s="1" t="s">
        <v>184</v>
      </c>
      <c r="F35" s="1">
        <v>60</v>
      </c>
      <c r="G35" s="1">
        <v>52</v>
      </c>
      <c r="H35" s="1"/>
      <c r="I35" s="26">
        <f t="shared" si="0"/>
        <v>112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mpiazza</cp:lastModifiedBy>
  <cp:lastPrinted>2012-11-03T06:36:42Z</cp:lastPrinted>
  <dcterms:created xsi:type="dcterms:W3CDTF">1996-11-05T10:16:36Z</dcterms:created>
  <dcterms:modified xsi:type="dcterms:W3CDTF">2012-11-03T15:35:54Z</dcterms:modified>
  <cp:category/>
  <cp:version/>
  <cp:contentType/>
  <cp:contentStatus/>
</cp:coreProperties>
</file>